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3"/>
  </bookViews>
  <sheets>
    <sheet name="Ruimten" sheetId="1" r:id="rId1"/>
    <sheet name="Elementen" sheetId="2" r:id="rId2"/>
    <sheet name="Invent overzicht" sheetId="3" r:id="rId3"/>
    <sheet name="Controleformulieren" sheetId="4" r:id="rId4"/>
    <sheet name="Turfjes" sheetId="5" state="veryHidden" r:id="rId5"/>
  </sheets>
  <definedNames>
    <definedName name="_xlnm.Print_Area" localSheetId="1">'Elementen'!$A$1:$P$73</definedName>
    <definedName name="_xlnm.Print_Area" localSheetId="2">'Invent overzicht'!$A$1:$K$58</definedName>
  </definedNames>
  <calcPr fullCalcOnLoad="1"/>
</workbook>
</file>

<file path=xl/sharedStrings.xml><?xml version="1.0" encoding="utf-8"?>
<sst xmlns="http://schemas.openxmlformats.org/spreadsheetml/2006/main" count="298" uniqueCount="199">
  <si>
    <t>Steekproef- inventarisatie</t>
  </si>
  <si>
    <t>VSR KMS</t>
  </si>
  <si>
    <t>Gebouw</t>
  </si>
  <si>
    <t>Datum</t>
  </si>
  <si>
    <t>Inspecteur</t>
  </si>
  <si>
    <t>Tijdstip</t>
  </si>
  <si>
    <t>Volgnummer</t>
  </si>
  <si>
    <t>Bij methode A en B</t>
  </si>
  <si>
    <t>Bad buitenzijde</t>
  </si>
  <si>
    <t>Badtrap</t>
  </si>
  <si>
    <t>Bank</t>
  </si>
  <si>
    <t>Bassinrand</t>
  </si>
  <si>
    <t>Bedieningspaneel</t>
  </si>
  <si>
    <t>Behandelbed</t>
  </si>
  <si>
    <t>Bijzettafel</t>
  </si>
  <si>
    <t>Borstelhouder</t>
  </si>
  <si>
    <t>Brandblusapparaat</t>
  </si>
  <si>
    <t>Brildekautomaat</t>
  </si>
  <si>
    <t>Doorspoelinstallatie</t>
  </si>
  <si>
    <t>Douche-installatie</t>
  </si>
  <si>
    <t>Douchewand</t>
  </si>
  <si>
    <t>Gordijnrail</t>
  </si>
  <si>
    <t>Hygiënezakhouder</t>
  </si>
  <si>
    <t>Kapstok</t>
  </si>
  <si>
    <t>Klimrek</t>
  </si>
  <si>
    <t>Koffie automaat</t>
  </si>
  <si>
    <t>Leuning</t>
  </si>
  <si>
    <t>Pedaalemmer</t>
  </si>
  <si>
    <t>Planchet</t>
  </si>
  <si>
    <t>Schoolbord</t>
  </si>
  <si>
    <t>Spiegel</t>
  </si>
  <si>
    <t>Telefoon</t>
  </si>
  <si>
    <t>Toiletbril</t>
  </si>
  <si>
    <t>Toiletrolhouder</t>
  </si>
  <si>
    <t>Urinoir</t>
  </si>
  <si>
    <t>Vensterbank</t>
  </si>
  <si>
    <t>Verbandautomaat</t>
  </si>
  <si>
    <t>Wastafel</t>
  </si>
  <si>
    <t>Zeepdispenser</t>
  </si>
  <si>
    <t>Element:</t>
  </si>
  <si>
    <t>Aantal:</t>
  </si>
  <si>
    <t>Totaal</t>
  </si>
  <si>
    <t>Totaal:</t>
  </si>
  <si>
    <t>Totaal elementen</t>
  </si>
  <si>
    <t>(1)</t>
  </si>
  <si>
    <t>(1) Bij bureaukamers 2-maal het aantal vloeren</t>
  </si>
  <si>
    <t>Inventarisatie methode</t>
  </si>
  <si>
    <t>Type =</t>
  </si>
  <si>
    <t>A = 100% --- B = deelsteekproef --- C = selecte steekproef ---  D = aselecte steekproef</t>
  </si>
  <si>
    <t>Totaal aantal ruimten:</t>
  </si>
  <si>
    <t xml:space="preserve">(zie: lijst van ruimten) </t>
  </si>
  <si>
    <t>a</t>
  </si>
  <si>
    <t>Aantal ruimten in de inventarisatie</t>
  </si>
  <si>
    <t xml:space="preserve">Methode A: </t>
  </si>
  <si>
    <t>b</t>
  </si>
  <si>
    <t xml:space="preserve">Methode B/C/D: </t>
  </si>
  <si>
    <t>het aantal ruimten in de inventarisatie</t>
  </si>
  <si>
    <t xml:space="preserve">(zie: lijst van elementen) </t>
  </si>
  <si>
    <t>c</t>
  </si>
  <si>
    <t>Methode A / B</t>
  </si>
  <si>
    <t>d</t>
  </si>
  <si>
    <t>Methode C / D</t>
  </si>
  <si>
    <t>Aantal elementen in de inventarisatie:</t>
  </si>
  <si>
    <t>e</t>
  </si>
  <si>
    <t>MAF-waarde:</t>
  </si>
  <si>
    <t>f</t>
  </si>
  <si>
    <t>g</t>
  </si>
  <si>
    <t>m</t>
  </si>
  <si>
    <t>n</t>
  </si>
  <si>
    <t>s</t>
  </si>
  <si>
    <t>h</t>
  </si>
  <si>
    <t>Alleen methode C en D:</t>
  </si>
  <si>
    <t>i</t>
  </si>
  <si>
    <t>(2)</t>
  </si>
  <si>
    <t>Minimaal aantal te controleren ruimten:</t>
  </si>
  <si>
    <t>j</t>
  </si>
  <si>
    <t>(3)</t>
  </si>
  <si>
    <t>De steekproefgrootten (m / n / s : verminderd, normaal, verscherpt) voor de controle, uitgedrukt in</t>
  </si>
  <si>
    <r>
      <t>Aantal geplande controles per jaar</t>
    </r>
    <r>
      <rPr>
        <sz val="10"/>
        <rFont val="Arial"/>
        <family val="2"/>
      </rPr>
      <t xml:space="preserve"> (i.v.m. het grijze gebied)</t>
    </r>
  </si>
  <si>
    <t>(c)</t>
  </si>
  <si>
    <t>(e)</t>
  </si>
  <si>
    <t>c x a</t>
  </si>
  <si>
    <t>Ruimten in steekproef</t>
  </si>
  <si>
    <t xml:space="preserve">Totaal aantal ruimten  </t>
  </si>
  <si>
    <t>aantal elementen in inventarisatie</t>
  </si>
  <si>
    <t>totaal aantal ruimten</t>
  </si>
  <si>
    <t>het totale aantal ruimten</t>
  </si>
  <si>
    <r>
      <t xml:space="preserve"> = a, </t>
    </r>
    <r>
      <rPr>
        <b/>
        <sz val="10"/>
        <rFont val="Arial"/>
        <family val="2"/>
      </rPr>
      <t>OF</t>
    </r>
  </si>
  <si>
    <t>(b)</t>
  </si>
  <si>
    <t>Ruimten</t>
  </si>
  <si>
    <r>
      <t xml:space="preserve">        </t>
    </r>
    <r>
      <rPr>
        <b/>
        <sz val="10"/>
        <rFont val="Arial"/>
        <family val="2"/>
      </rPr>
      <t>OF</t>
    </r>
  </si>
  <si>
    <t>(4)</t>
  </si>
  <si>
    <t>(3) Afronden tot twee cijfers achter de komma</t>
  </si>
  <si>
    <t>(4) Afronden naar boven op hele getallen</t>
  </si>
  <si>
    <t>(2) Bij schema's met een lage keuringsfrequentie moet men buiten het grijze gebied blijven.</t>
  </si>
  <si>
    <t>(d)</t>
  </si>
  <si>
    <t xml:space="preserve">Lijst van elementen bij de categorie: </t>
  </si>
  <si>
    <t xml:space="preserve">Lijst van ruimten bij de categorie: </t>
  </si>
  <si>
    <t xml:space="preserve"> te inventariseren (x)</t>
  </si>
  <si>
    <t>Douche- / Natte vloer</t>
  </si>
  <si>
    <t>Wand</t>
  </si>
  <si>
    <t>Vul in:</t>
  </si>
  <si>
    <t xml:space="preserve">Inventarisatie overzicht per categorie: </t>
  </si>
  <si>
    <t>AQL (Acceptance Quality Limit)</t>
  </si>
  <si>
    <t>k</t>
  </si>
  <si>
    <t>Controleformulier bij de categorie:</t>
  </si>
  <si>
    <t>Minimale steekproefgrootte:</t>
  </si>
  <si>
    <t>AQL %</t>
  </si>
  <si>
    <t>Resultaat</t>
  </si>
  <si>
    <t>in kamers</t>
  </si>
  <si>
    <t>MAF-Waarde</t>
  </si>
  <si>
    <t>Fouten</t>
  </si>
  <si>
    <t>Steekproefgrootte</t>
  </si>
  <si>
    <t>Niet gehecht vuil</t>
  </si>
  <si>
    <t>Gehecht vuil</t>
  </si>
  <si>
    <t>Bijzonder-</t>
  </si>
  <si>
    <t>Licht stof</t>
  </si>
  <si>
    <t>Dicht</t>
  </si>
  <si>
    <t>Vlek/Vingertasten</t>
  </si>
  <si>
    <t>Aan-</t>
  </si>
  <si>
    <t>Diversen</t>
  </si>
  <si>
    <t>Materiaal</t>
  </si>
  <si>
    <t>Vuil</t>
  </si>
  <si>
    <t>Methode</t>
  </si>
  <si>
    <t>stof</t>
  </si>
  <si>
    <t>slag</t>
  </si>
  <si>
    <t>Opmerkingen:</t>
  </si>
  <si>
    <t>(i)</t>
  </si>
  <si>
    <t>(k)</t>
  </si>
  <si>
    <t>(f)</t>
  </si>
  <si>
    <t>KMS-Versie</t>
  </si>
  <si>
    <t>(Bij methode C en D)</t>
  </si>
  <si>
    <t>¡</t>
  </si>
  <si>
    <t>¢</t>
  </si>
  <si>
    <t>£</t>
  </si>
  <si>
    <t>¤</t>
  </si>
  <si>
    <t>¥</t>
  </si>
  <si>
    <t>Alleen bij schema's met een hoge keuringsfrequentie mogen steekproefgrootten waarvan de goedkeurgrens binnen het grijze gebied valt gebruikt worden.</t>
  </si>
  <si>
    <t>Bij schema's met een lage keuringsfrequentie moet men buiten het grijze gebied blijven.</t>
  </si>
  <si>
    <t>Vul in: 1, 2 of 3</t>
  </si>
  <si>
    <t>Totaal SE's</t>
  </si>
  <si>
    <t>Datum controle</t>
  </si>
  <si>
    <t>Ruimtecode</t>
  </si>
  <si>
    <t>Aantal SE's</t>
  </si>
  <si>
    <t>1, 2 of 3</t>
  </si>
  <si>
    <r>
      <t xml:space="preserve"> Ruimtecodes steekproef</t>
    </r>
    <r>
      <rPr>
        <sz val="8"/>
        <rFont val="Arial"/>
        <family val="2"/>
      </rPr>
      <t xml:space="preserve"> - Methode B incl. de SE's - Methode C/D incl. eventuele splitsing</t>
    </r>
  </si>
  <si>
    <t>SE's</t>
  </si>
  <si>
    <t>Afvalbak / Prullenbak</t>
  </si>
  <si>
    <t>Armatuur / Bureaulamp</t>
  </si>
  <si>
    <t>Bad binnenzijde / Badgarnituur</t>
  </si>
  <si>
    <t>Balie, Bar</t>
  </si>
  <si>
    <t>Bureau / Tafel</t>
  </si>
  <si>
    <t>Deur / Deurpost</t>
  </si>
  <si>
    <t>Handdoekhouder / Handdoekautomaat</t>
  </si>
  <si>
    <t>Kast (hoog)</t>
  </si>
  <si>
    <t>Kast (inbouw)</t>
  </si>
  <si>
    <t>Kast (laag)</t>
  </si>
  <si>
    <t>Keukenblok /Aanrecht</t>
  </si>
  <si>
    <t>Leiding / Buis</t>
  </si>
  <si>
    <t>Plint / Kabelgoot</t>
  </si>
  <si>
    <t>Radiator / Convectorkast</t>
  </si>
  <si>
    <t>Rand / Richel</t>
  </si>
  <si>
    <t>Schakelaar / Contactdoos</t>
  </si>
  <si>
    <t>Stoel / Kruk</t>
  </si>
  <si>
    <t>Toiletpapierautomaat</t>
  </si>
  <si>
    <t>Toiletpot / Slokop</t>
  </si>
  <si>
    <t>Tussenschot / Schaamschot</t>
  </si>
  <si>
    <t>Vloer / Trap</t>
  </si>
  <si>
    <t>Aantal SE’s in de inventarisatie</t>
  </si>
  <si>
    <t>Totaal aantal steekproefeenheden:</t>
  </si>
  <si>
    <t>het totale aantal SE's</t>
  </si>
  <si>
    <t>SE’s in inventarisatie       x</t>
  </si>
  <si>
    <t>aantal SE’s in inventarisatie</t>
  </si>
  <si>
    <t>m.b.v. totaal aantal SE's (d) opzoeken in de steekproefgrootte-tabel</t>
  </si>
  <si>
    <t xml:space="preserve">totaal aantal SE’s    </t>
  </si>
  <si>
    <t>Steekproefgrootte in SE’s</t>
  </si>
  <si>
    <t>aantal SE’s per ruimte</t>
  </si>
  <si>
    <t>minimum aantal te controleren SE's (i) en eventueel ook in minimum aantal ruimten (k) is nu bekend.</t>
  </si>
  <si>
    <t>(1) Statistisch afronden. Groter of gelijk aan 3,50 op hele getallen, kleiner tot op één cijfer achter de komma.</t>
  </si>
  <si>
    <t>heden</t>
  </si>
  <si>
    <t>KMS-Versie (1/2/3)</t>
  </si>
  <si>
    <t>in SE's</t>
  </si>
  <si>
    <t>Goedkeur ≤</t>
  </si>
  <si>
    <t>goedkeur</t>
  </si>
  <si>
    <t>afkeur</t>
  </si>
  <si>
    <t>Ruimtecodes en aantallen SE's.</t>
  </si>
  <si>
    <t>Spinrag</t>
  </si>
  <si>
    <t>zie lijst</t>
  </si>
  <si>
    <t xml:space="preserve"> </t>
  </si>
  <si>
    <t>MAF-waarde</t>
  </si>
  <si>
    <t xml:space="preserve">  j = d / a</t>
  </si>
  <si>
    <r>
      <t xml:space="preserve"> ver</t>
    </r>
    <r>
      <rPr>
        <u val="single"/>
        <sz val="10"/>
        <rFont val="Arial"/>
        <family val="2"/>
      </rPr>
      <t>m</t>
    </r>
    <r>
      <rPr>
        <sz val="10"/>
        <rFont val="Arial"/>
        <family val="2"/>
      </rPr>
      <t>inderd</t>
    </r>
  </si>
  <si>
    <r>
      <t xml:space="preserve"> </t>
    </r>
    <r>
      <rPr>
        <u val="single"/>
        <sz val="10"/>
        <rFont val="Arial"/>
        <family val="2"/>
      </rPr>
      <t>n</t>
    </r>
    <r>
      <rPr>
        <sz val="10"/>
        <rFont val="Arial"/>
        <family val="2"/>
      </rPr>
      <t>ormaal</t>
    </r>
  </si>
  <si>
    <r>
      <t xml:space="preserve"> ver</t>
    </r>
    <r>
      <rPr>
        <u val="single"/>
        <sz val="10"/>
        <rFont val="Arial"/>
        <family val="2"/>
      </rPr>
      <t>s</t>
    </r>
    <r>
      <rPr>
        <sz val="10"/>
        <rFont val="Arial"/>
        <family val="2"/>
      </rPr>
      <t>cherpt</t>
    </r>
  </si>
  <si>
    <t>Handdoekautomaat</t>
  </si>
  <si>
    <t>Bad binnenzijde / -garnituur</t>
  </si>
  <si>
    <t>Tussen- / Schaamschot</t>
  </si>
  <si>
    <t>Gemiddeld aantal steekproefeenheden per ruimte:</t>
  </si>
  <si>
    <t>Minimaal aantal te controleren Steekproefeenheden (SE's):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</si>
</sst>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d/m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color indexed="12"/>
      <name val="GillSansTurf2"/>
      <family val="0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2" fontId="0" fillId="0" borderId="12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>
      <alignment horizontal="left"/>
    </xf>
    <xf numFmtId="2" fontId="0" fillId="0" borderId="13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2" fontId="0" fillId="0" borderId="13" xfId="0" applyNumberFormat="1" applyFont="1" applyFill="1" applyBorder="1" applyAlignment="1" quotePrefix="1">
      <alignment/>
    </xf>
    <xf numFmtId="2" fontId="0" fillId="0" borderId="0" xfId="0" applyNumberFormat="1" applyFont="1" applyAlignment="1">
      <alignment/>
    </xf>
    <xf numFmtId="0" fontId="0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textRotation="90"/>
      <protection locked="0"/>
    </xf>
    <xf numFmtId="0" fontId="0" fillId="0" borderId="24" xfId="0" applyFont="1" applyBorder="1" applyAlignment="1" applyProtection="1">
      <alignment textRotation="90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 horizontal="right"/>
      <protection/>
    </xf>
    <xf numFmtId="0" fontId="1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textRotation="90"/>
      <protection/>
    </xf>
    <xf numFmtId="0" fontId="3" fillId="0" borderId="22" xfId="0" applyFont="1" applyBorder="1" applyAlignment="1" applyProtection="1">
      <alignment horizontal="center" textRotation="90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 textRotation="90"/>
      <protection/>
    </xf>
    <xf numFmtId="0" fontId="0" fillId="0" borderId="24" xfId="0" applyFont="1" applyBorder="1" applyAlignment="1" applyProtection="1">
      <alignment horizontal="center" textRotation="90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textRotation="90"/>
      <protection/>
    </xf>
    <xf numFmtId="0" fontId="0" fillId="0" borderId="24" xfId="0" applyFont="1" applyBorder="1" applyAlignment="1" applyProtection="1">
      <alignment textRotation="90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 quotePrefix="1">
      <alignment horizontal="center"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 quotePrefix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33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indent="1"/>
      <protection locked="0"/>
    </xf>
    <xf numFmtId="0" fontId="1" fillId="0" borderId="41" xfId="0" applyFont="1" applyBorder="1" applyAlignment="1" applyProtection="1">
      <alignment horizontal="left" indent="1"/>
      <protection locked="0"/>
    </xf>
    <xf numFmtId="0" fontId="1" fillId="0" borderId="42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12" xfId="44" applyFont="1" applyBorder="1" applyAlignment="1" applyProtection="1">
      <alignment/>
      <protection locked="0"/>
    </xf>
    <xf numFmtId="0" fontId="0" fillId="0" borderId="12" xfId="44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vertical="center"/>
      <protection locked="0"/>
    </xf>
    <xf numFmtId="0" fontId="33" fillId="0" borderId="26" xfId="0" applyFont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49" fontId="0" fillId="0" borderId="34" xfId="0" applyNumberFormat="1" applyFont="1" applyBorder="1" applyAlignment="1" applyProtection="1">
      <alignment vertical="center"/>
      <protection locked="0"/>
    </xf>
    <xf numFmtId="49" fontId="0" fillId="0" borderId="21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textRotation="90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4" fillId="0" borderId="50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 horizontal="left" indent="1"/>
      <protection/>
    </xf>
    <xf numFmtId="0" fontId="1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right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textRotation="90"/>
      <protection/>
    </xf>
    <xf numFmtId="0" fontId="4" fillId="0" borderId="1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2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4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/>
      <protection locked="0"/>
    </xf>
    <xf numFmtId="0" fontId="34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right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 quotePrefix="1">
      <alignment horizont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 horizontal="right"/>
      <protection/>
    </xf>
    <xf numFmtId="0" fontId="0" fillId="0" borderId="5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5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59" xfId="0" applyFont="1" applyBorder="1" applyAlignment="1" applyProtection="1">
      <alignment horizontal="left"/>
      <protection/>
    </xf>
    <xf numFmtId="0" fontId="1" fillId="0" borderId="5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1" fillId="0" borderId="55" xfId="0" applyFont="1" applyBorder="1" applyAlignment="1" applyProtection="1" quotePrefix="1">
      <alignment horizontal="center"/>
      <protection/>
    </xf>
    <xf numFmtId="0" fontId="4" fillId="0" borderId="2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14" fontId="0" fillId="0" borderId="20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P3" sqref="P3:Q3"/>
    </sheetView>
  </sheetViews>
  <sheetFormatPr defaultColWidth="9.140625" defaultRowHeight="12.75"/>
  <cols>
    <col min="1" max="1" width="4.00390625" style="6" customWidth="1"/>
    <col min="2" max="2" width="11.421875" style="6" customWidth="1"/>
    <col min="3" max="4" width="4.57421875" style="6" customWidth="1"/>
    <col min="5" max="12" width="3.00390625" style="7" customWidth="1"/>
    <col min="13" max="13" width="3.00390625" style="6" customWidth="1"/>
    <col min="14" max="14" width="4.00390625" style="6" customWidth="1"/>
    <col min="15" max="15" width="11.421875" style="6" customWidth="1"/>
    <col min="16" max="17" width="4.57421875" style="6" customWidth="1"/>
    <col min="18" max="25" width="3.00390625" style="7" customWidth="1"/>
    <col min="26" max="16384" width="9.140625" style="6" customWidth="1"/>
  </cols>
  <sheetData>
    <row r="1" spans="1:25" ht="18" customHeight="1" thickBot="1">
      <c r="A1" s="43" t="s">
        <v>1</v>
      </c>
      <c r="B1" s="44"/>
      <c r="C1" s="45" t="s">
        <v>97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144"/>
      <c r="S1" s="145"/>
      <c r="T1" s="145"/>
      <c r="U1" s="145"/>
      <c r="V1" s="145"/>
      <c r="W1" s="145"/>
      <c r="X1" s="145"/>
      <c r="Y1" s="146"/>
    </row>
    <row r="2" spans="1:25" ht="14.25" customHeight="1">
      <c r="A2" s="51" t="s">
        <v>2</v>
      </c>
      <c r="B2" s="52"/>
      <c r="C2" s="22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21"/>
      <c r="P2" s="21"/>
      <c r="Q2" s="21"/>
      <c r="R2" s="48" t="s">
        <v>6</v>
      </c>
      <c r="S2" s="49"/>
      <c r="T2" s="49"/>
      <c r="U2" s="49"/>
      <c r="V2" s="50"/>
      <c r="W2" s="110"/>
      <c r="X2" s="25"/>
      <c r="Y2" s="26"/>
    </row>
    <row r="3" spans="1:25" ht="14.25" customHeight="1">
      <c r="A3" s="53" t="s">
        <v>4</v>
      </c>
      <c r="B3" s="54"/>
      <c r="C3" s="34"/>
      <c r="D3" s="28"/>
      <c r="E3" s="28"/>
      <c r="F3" s="29"/>
      <c r="G3" s="29"/>
      <c r="H3" s="28"/>
      <c r="I3" s="28"/>
      <c r="J3" s="29"/>
      <c r="K3" s="29"/>
      <c r="L3" s="28"/>
      <c r="M3" s="28"/>
      <c r="N3" s="30"/>
      <c r="O3" s="60" t="s">
        <v>130</v>
      </c>
      <c r="P3" s="161">
        <v>3</v>
      </c>
      <c r="Q3" s="162"/>
      <c r="R3" s="62" t="s">
        <v>139</v>
      </c>
      <c r="S3" s="58"/>
      <c r="T3" s="58"/>
      <c r="U3" s="58"/>
      <c r="V3" s="58"/>
      <c r="W3" s="58"/>
      <c r="X3" s="58"/>
      <c r="Y3" s="63"/>
    </row>
    <row r="4" spans="1:25" ht="14.25" customHeight="1" thickBot="1">
      <c r="A4" s="55" t="s">
        <v>3</v>
      </c>
      <c r="B4" s="56"/>
      <c r="C4" s="149"/>
      <c r="D4" s="150"/>
      <c r="E4" s="151"/>
      <c r="F4" s="57" t="s">
        <v>5</v>
      </c>
      <c r="G4" s="58"/>
      <c r="H4" s="58"/>
      <c r="I4" s="58"/>
      <c r="J4" s="59"/>
      <c r="K4" s="152"/>
      <c r="L4" s="153"/>
      <c r="M4" s="153"/>
      <c r="N4" s="154"/>
      <c r="O4" s="61" t="s">
        <v>140</v>
      </c>
      <c r="P4" s="155" t="str">
        <f>IF((SUM(C8:C57)+SUM(P8:P57))&gt;0,(SUM(C8:C57)+SUM(P8:P57))," ")</f>
        <v> </v>
      </c>
      <c r="Q4" s="35"/>
      <c r="R4" s="64" t="s">
        <v>95</v>
      </c>
      <c r="S4" s="65" t="s">
        <v>7</v>
      </c>
      <c r="T4" s="66"/>
      <c r="U4" s="67"/>
      <c r="V4" s="67"/>
      <c r="W4" s="67"/>
      <c r="X4" s="67"/>
      <c r="Y4" s="68"/>
    </row>
    <row r="5" spans="1:25" ht="10.5" customHeight="1">
      <c r="A5" s="79"/>
      <c r="B5" s="79"/>
      <c r="C5" s="79"/>
      <c r="D5" s="79"/>
      <c r="E5" s="69" t="s">
        <v>141</v>
      </c>
      <c r="F5" s="70"/>
      <c r="G5" s="70"/>
      <c r="H5" s="70"/>
      <c r="I5" s="70"/>
      <c r="J5" s="70"/>
      <c r="K5" s="70"/>
      <c r="L5" s="71"/>
      <c r="M5" s="37"/>
      <c r="N5" s="38"/>
      <c r="O5" s="72"/>
      <c r="P5" s="72"/>
      <c r="Q5" s="72"/>
      <c r="R5" s="69" t="s">
        <v>141</v>
      </c>
      <c r="S5" s="70"/>
      <c r="T5" s="70"/>
      <c r="U5" s="70"/>
      <c r="V5" s="70"/>
      <c r="W5" s="70"/>
      <c r="X5" s="70"/>
      <c r="Y5" s="71"/>
    </row>
    <row r="6" spans="1:25" ht="47.25" customHeight="1">
      <c r="A6" s="80" t="s">
        <v>6</v>
      </c>
      <c r="B6" s="73" t="s">
        <v>142</v>
      </c>
      <c r="C6" s="74" t="s">
        <v>143</v>
      </c>
      <c r="D6" s="75" t="s">
        <v>0</v>
      </c>
      <c r="E6" s="156"/>
      <c r="F6" s="156"/>
      <c r="G6" s="156"/>
      <c r="H6" s="156"/>
      <c r="I6" s="156"/>
      <c r="J6" s="156"/>
      <c r="K6" s="156"/>
      <c r="L6" s="156"/>
      <c r="M6" s="36"/>
      <c r="N6" s="39" t="s">
        <v>6</v>
      </c>
      <c r="O6" s="73" t="s">
        <v>142</v>
      </c>
      <c r="P6" s="74" t="s">
        <v>143</v>
      </c>
      <c r="Q6" s="75" t="s">
        <v>0</v>
      </c>
      <c r="R6" s="156"/>
      <c r="S6" s="156"/>
      <c r="T6" s="156"/>
      <c r="U6" s="156"/>
      <c r="V6" s="156"/>
      <c r="W6" s="156"/>
      <c r="X6" s="156"/>
      <c r="Y6" s="156"/>
    </row>
    <row r="7" spans="1:25" ht="12.75" customHeight="1">
      <c r="A7" s="81"/>
      <c r="B7" s="76"/>
      <c r="C7" s="77"/>
      <c r="D7" s="78"/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36"/>
      <c r="N7" s="40"/>
      <c r="O7" s="76"/>
      <c r="P7" s="77"/>
      <c r="Q7" s="78"/>
      <c r="R7" s="82">
        <v>1</v>
      </c>
      <c r="S7" s="82">
        <v>2</v>
      </c>
      <c r="T7" s="82">
        <v>3</v>
      </c>
      <c r="U7" s="82">
        <v>4</v>
      </c>
      <c r="V7" s="82">
        <v>5</v>
      </c>
      <c r="W7" s="82">
        <v>6</v>
      </c>
      <c r="X7" s="82">
        <v>7</v>
      </c>
      <c r="Y7" s="82">
        <v>8</v>
      </c>
    </row>
    <row r="8" spans="1:25" ht="12.75" customHeight="1">
      <c r="A8" s="83">
        <v>1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36"/>
      <c r="N8" s="83">
        <v>51</v>
      </c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</row>
    <row r="9" spans="1:25" ht="12.75" customHeight="1">
      <c r="A9" s="83">
        <v>2</v>
      </c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36"/>
      <c r="N9" s="83">
        <v>52</v>
      </c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1:25" ht="12.75" customHeight="1">
      <c r="A10" s="83">
        <v>3</v>
      </c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6"/>
      <c r="N10" s="83">
        <v>53</v>
      </c>
      <c r="O10" s="157"/>
      <c r="P10" s="158"/>
      <c r="Q10" s="158"/>
      <c r="R10" s="158"/>
      <c r="S10" s="158"/>
      <c r="T10" s="158"/>
      <c r="U10" s="158"/>
      <c r="V10" s="158"/>
      <c r="W10" s="158"/>
      <c r="X10" s="158"/>
      <c r="Y10" s="158"/>
    </row>
    <row r="11" spans="1:25" ht="12.75" customHeight="1">
      <c r="A11" s="83">
        <v>4</v>
      </c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36"/>
      <c r="N11" s="83">
        <v>54</v>
      </c>
      <c r="O11" s="157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ht="12.75" customHeight="1">
      <c r="A12" s="83">
        <v>5</v>
      </c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36"/>
      <c r="N12" s="83">
        <v>55</v>
      </c>
      <c r="O12" s="157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ht="12.75" customHeight="1">
      <c r="A13" s="83">
        <v>6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36"/>
      <c r="N13" s="83">
        <v>56</v>
      </c>
      <c r="O13" s="157"/>
      <c r="P13" s="158"/>
      <c r="Q13" s="158"/>
      <c r="R13" s="158"/>
      <c r="S13" s="158"/>
      <c r="T13" s="158"/>
      <c r="U13" s="158"/>
      <c r="V13" s="158"/>
      <c r="W13" s="158"/>
      <c r="X13" s="158"/>
      <c r="Y13" s="158"/>
    </row>
    <row r="14" spans="1:25" ht="12.75" customHeight="1">
      <c r="A14" s="83">
        <v>7</v>
      </c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36"/>
      <c r="N14" s="83">
        <v>57</v>
      </c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ht="12.75" customHeight="1">
      <c r="A15" s="83">
        <v>8</v>
      </c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36"/>
      <c r="N15" s="83">
        <v>58</v>
      </c>
      <c r="O15" s="157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 customHeight="1">
      <c r="A16" s="83">
        <v>9</v>
      </c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36"/>
      <c r="N16" s="83">
        <v>59</v>
      </c>
      <c r="O16" s="157"/>
      <c r="P16" s="158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ht="12.75" customHeight="1">
      <c r="A17" s="83">
        <v>10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36"/>
      <c r="N17" s="83">
        <v>60</v>
      </c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2.75" customHeight="1">
      <c r="A18" s="83">
        <v>11</v>
      </c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36"/>
      <c r="N18" s="83">
        <v>61</v>
      </c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</row>
    <row r="19" spans="1:25" ht="12.75" customHeight="1">
      <c r="A19" s="83">
        <v>12</v>
      </c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36"/>
      <c r="N19" s="83">
        <v>62</v>
      </c>
      <c r="O19" s="157"/>
      <c r="P19" s="158"/>
      <c r="Q19" s="158"/>
      <c r="R19" s="158"/>
      <c r="S19" s="158"/>
      <c r="T19" s="158"/>
      <c r="U19" s="158"/>
      <c r="V19" s="158"/>
      <c r="W19" s="158"/>
      <c r="X19" s="158"/>
      <c r="Y19" s="158"/>
    </row>
    <row r="20" spans="1:25" ht="12.75" customHeight="1">
      <c r="A20" s="83">
        <v>13</v>
      </c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36"/>
      <c r="N20" s="83">
        <v>63</v>
      </c>
      <c r="O20" s="157"/>
      <c r="P20" s="158"/>
      <c r="Q20" s="158"/>
      <c r="R20" s="158"/>
      <c r="S20" s="158"/>
      <c r="T20" s="158"/>
      <c r="U20" s="158"/>
      <c r="V20" s="158"/>
      <c r="W20" s="158"/>
      <c r="X20" s="158"/>
      <c r="Y20" s="158"/>
    </row>
    <row r="21" spans="1:25" ht="12.75" customHeight="1">
      <c r="A21" s="83">
        <v>14</v>
      </c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36"/>
      <c r="N21" s="83">
        <v>64</v>
      </c>
      <c r="O21" s="157"/>
      <c r="P21" s="158"/>
      <c r="Q21" s="158"/>
      <c r="R21" s="158"/>
      <c r="S21" s="158"/>
      <c r="T21" s="158"/>
      <c r="U21" s="158"/>
      <c r="V21" s="158"/>
      <c r="W21" s="158"/>
      <c r="X21" s="158"/>
      <c r="Y21" s="158"/>
    </row>
    <row r="22" spans="1:25" ht="12.75" customHeight="1">
      <c r="A22" s="83">
        <v>15</v>
      </c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36"/>
      <c r="N22" s="83">
        <v>65</v>
      </c>
      <c r="O22" s="157"/>
      <c r="P22" s="158"/>
      <c r="Q22" s="158"/>
      <c r="R22" s="158"/>
      <c r="S22" s="158"/>
      <c r="T22" s="158"/>
      <c r="U22" s="158"/>
      <c r="V22" s="158"/>
      <c r="W22" s="158"/>
      <c r="X22" s="158"/>
      <c r="Y22" s="158"/>
    </row>
    <row r="23" spans="1:25" ht="12.75" customHeight="1">
      <c r="A23" s="83">
        <v>16</v>
      </c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36"/>
      <c r="N23" s="83">
        <v>66</v>
      </c>
      <c r="O23" s="157"/>
      <c r="P23" s="158"/>
      <c r="Q23" s="158"/>
      <c r="R23" s="158"/>
      <c r="S23" s="158"/>
      <c r="T23" s="158"/>
      <c r="U23" s="158"/>
      <c r="V23" s="158"/>
      <c r="W23" s="158"/>
      <c r="X23" s="158"/>
      <c r="Y23" s="158"/>
    </row>
    <row r="24" spans="1:25" ht="12.75" customHeight="1">
      <c r="A24" s="83">
        <v>17</v>
      </c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36"/>
      <c r="N24" s="83">
        <v>67</v>
      </c>
      <c r="O24" s="157"/>
      <c r="P24" s="158"/>
      <c r="Q24" s="158"/>
      <c r="R24" s="158"/>
      <c r="S24" s="158"/>
      <c r="T24" s="158"/>
      <c r="U24" s="158"/>
      <c r="V24" s="158"/>
      <c r="W24" s="158"/>
      <c r="X24" s="158"/>
      <c r="Y24" s="158"/>
    </row>
    <row r="25" spans="1:25" ht="12.75" customHeight="1">
      <c r="A25" s="83">
        <v>18</v>
      </c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36"/>
      <c r="N25" s="83">
        <v>68</v>
      </c>
      <c r="O25" s="157"/>
      <c r="P25" s="158"/>
      <c r="Q25" s="158"/>
      <c r="R25" s="158"/>
      <c r="S25" s="158"/>
      <c r="T25" s="158"/>
      <c r="U25" s="158"/>
      <c r="V25" s="158"/>
      <c r="W25" s="158"/>
      <c r="X25" s="158"/>
      <c r="Y25" s="158"/>
    </row>
    <row r="26" spans="1:25" ht="12.75" customHeight="1">
      <c r="A26" s="83">
        <v>19</v>
      </c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36"/>
      <c r="N26" s="83">
        <v>69</v>
      </c>
      <c r="O26" s="157"/>
      <c r="P26" s="158"/>
      <c r="Q26" s="158"/>
      <c r="R26" s="158"/>
      <c r="S26" s="158"/>
      <c r="T26" s="158"/>
      <c r="U26" s="158"/>
      <c r="V26" s="158"/>
      <c r="W26" s="158"/>
      <c r="X26" s="158"/>
      <c r="Y26" s="158"/>
    </row>
    <row r="27" spans="1:25" ht="12.75" customHeight="1">
      <c r="A27" s="83">
        <v>20</v>
      </c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36"/>
      <c r="N27" s="83">
        <v>70</v>
      </c>
      <c r="O27" s="157"/>
      <c r="P27" s="158"/>
      <c r="Q27" s="158"/>
      <c r="R27" s="158"/>
      <c r="S27" s="158"/>
      <c r="T27" s="158"/>
      <c r="U27" s="158"/>
      <c r="V27" s="158"/>
      <c r="W27" s="158"/>
      <c r="X27" s="158"/>
      <c r="Y27" s="158"/>
    </row>
    <row r="28" spans="1:25" ht="12.75" customHeight="1">
      <c r="A28" s="83">
        <v>21</v>
      </c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36"/>
      <c r="N28" s="83">
        <v>71</v>
      </c>
      <c r="O28" s="157"/>
      <c r="P28" s="158"/>
      <c r="Q28" s="158"/>
      <c r="R28" s="158"/>
      <c r="S28" s="158"/>
      <c r="T28" s="158"/>
      <c r="U28" s="158"/>
      <c r="V28" s="158"/>
      <c r="W28" s="158"/>
      <c r="X28" s="158"/>
      <c r="Y28" s="158"/>
    </row>
    <row r="29" spans="1:25" ht="12.75" customHeight="1">
      <c r="A29" s="83">
        <v>22</v>
      </c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36"/>
      <c r="N29" s="83">
        <v>72</v>
      </c>
      <c r="O29" s="157"/>
      <c r="P29" s="158"/>
      <c r="Q29" s="158"/>
      <c r="R29" s="158"/>
      <c r="S29" s="158"/>
      <c r="T29" s="158"/>
      <c r="U29" s="158"/>
      <c r="V29" s="158"/>
      <c r="W29" s="158"/>
      <c r="X29" s="158"/>
      <c r="Y29" s="158"/>
    </row>
    <row r="30" spans="1:25" ht="12.75" customHeight="1">
      <c r="A30" s="83">
        <v>23</v>
      </c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36"/>
      <c r="N30" s="83">
        <v>73</v>
      </c>
      <c r="O30" s="157"/>
      <c r="P30" s="158"/>
      <c r="Q30" s="158"/>
      <c r="R30" s="158"/>
      <c r="S30" s="158"/>
      <c r="T30" s="158"/>
      <c r="U30" s="158"/>
      <c r="V30" s="158"/>
      <c r="W30" s="158"/>
      <c r="X30" s="158"/>
      <c r="Y30" s="158"/>
    </row>
    <row r="31" spans="1:25" ht="12.75" customHeight="1">
      <c r="A31" s="83">
        <v>24</v>
      </c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36"/>
      <c r="N31" s="83">
        <v>74</v>
      </c>
      <c r="O31" s="157"/>
      <c r="P31" s="158"/>
      <c r="Q31" s="158"/>
      <c r="R31" s="158"/>
      <c r="S31" s="158"/>
      <c r="T31" s="158"/>
      <c r="U31" s="158"/>
      <c r="V31" s="158"/>
      <c r="W31" s="158"/>
      <c r="X31" s="158"/>
      <c r="Y31" s="158"/>
    </row>
    <row r="32" spans="1:25" ht="12.75" customHeight="1">
      <c r="A32" s="83">
        <v>25</v>
      </c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36"/>
      <c r="N32" s="83">
        <v>75</v>
      </c>
      <c r="O32" s="157"/>
      <c r="P32" s="158"/>
      <c r="Q32" s="158"/>
      <c r="R32" s="158"/>
      <c r="S32" s="158"/>
      <c r="T32" s="158"/>
      <c r="U32" s="158"/>
      <c r="V32" s="158"/>
      <c r="W32" s="158"/>
      <c r="X32" s="158"/>
      <c r="Y32" s="158"/>
    </row>
    <row r="33" spans="1:25" ht="12.75" customHeight="1">
      <c r="A33" s="83">
        <v>26</v>
      </c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36"/>
      <c r="N33" s="83">
        <v>76</v>
      </c>
      <c r="O33" s="157"/>
      <c r="P33" s="158"/>
      <c r="Q33" s="158"/>
      <c r="R33" s="158"/>
      <c r="S33" s="158"/>
      <c r="T33" s="158"/>
      <c r="U33" s="158"/>
      <c r="V33" s="158"/>
      <c r="W33" s="158"/>
      <c r="X33" s="158"/>
      <c r="Y33" s="158"/>
    </row>
    <row r="34" spans="1:25" ht="12.75" customHeight="1">
      <c r="A34" s="83">
        <v>27</v>
      </c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36"/>
      <c r="N34" s="83">
        <v>77</v>
      </c>
      <c r="O34" s="157"/>
      <c r="P34" s="158"/>
      <c r="Q34" s="158"/>
      <c r="R34" s="158"/>
      <c r="S34" s="158"/>
      <c r="T34" s="158"/>
      <c r="U34" s="158"/>
      <c r="V34" s="158"/>
      <c r="W34" s="158"/>
      <c r="X34" s="158"/>
      <c r="Y34" s="158"/>
    </row>
    <row r="35" spans="1:25" ht="12.75" customHeight="1">
      <c r="A35" s="83">
        <v>28</v>
      </c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36"/>
      <c r="N35" s="83">
        <v>78</v>
      </c>
      <c r="O35" s="157"/>
      <c r="P35" s="158"/>
      <c r="Q35" s="158"/>
      <c r="R35" s="158"/>
      <c r="S35" s="158"/>
      <c r="T35" s="158"/>
      <c r="U35" s="158"/>
      <c r="V35" s="158"/>
      <c r="W35" s="158"/>
      <c r="X35" s="158"/>
      <c r="Y35" s="158"/>
    </row>
    <row r="36" spans="1:25" ht="12.75" customHeight="1">
      <c r="A36" s="83">
        <v>29</v>
      </c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36"/>
      <c r="N36" s="83">
        <v>79</v>
      </c>
      <c r="O36" s="157"/>
      <c r="P36" s="158"/>
      <c r="Q36" s="158"/>
      <c r="R36" s="158"/>
      <c r="S36" s="158"/>
      <c r="T36" s="158"/>
      <c r="U36" s="158"/>
      <c r="V36" s="158"/>
      <c r="W36" s="158"/>
      <c r="X36" s="158"/>
      <c r="Y36" s="158"/>
    </row>
    <row r="37" spans="1:25" ht="12.75" customHeight="1">
      <c r="A37" s="83">
        <v>30</v>
      </c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36"/>
      <c r="N37" s="83">
        <v>80</v>
      </c>
      <c r="O37" s="159"/>
      <c r="P37" s="158"/>
      <c r="Q37" s="158"/>
      <c r="R37" s="158"/>
      <c r="S37" s="158"/>
      <c r="T37" s="158"/>
      <c r="U37" s="158"/>
      <c r="V37" s="158"/>
      <c r="W37" s="158"/>
      <c r="X37" s="158"/>
      <c r="Y37" s="158"/>
    </row>
    <row r="38" spans="1:25" ht="12.75" customHeight="1">
      <c r="A38" s="83">
        <v>31</v>
      </c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36"/>
      <c r="N38" s="83">
        <v>81</v>
      </c>
      <c r="O38" s="159"/>
      <c r="P38" s="158"/>
      <c r="Q38" s="158"/>
      <c r="R38" s="158"/>
      <c r="S38" s="158"/>
      <c r="T38" s="158"/>
      <c r="U38" s="158"/>
      <c r="V38" s="158"/>
      <c r="W38" s="158"/>
      <c r="X38" s="158"/>
      <c r="Y38" s="158"/>
    </row>
    <row r="39" spans="1:25" ht="12.75" customHeight="1">
      <c r="A39" s="83">
        <v>32</v>
      </c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36"/>
      <c r="N39" s="83">
        <v>82</v>
      </c>
      <c r="O39" s="159"/>
      <c r="P39" s="158"/>
      <c r="Q39" s="158"/>
      <c r="R39" s="158"/>
      <c r="S39" s="158"/>
      <c r="T39" s="158"/>
      <c r="U39" s="158"/>
      <c r="V39" s="158"/>
      <c r="W39" s="158"/>
      <c r="X39" s="158"/>
      <c r="Y39" s="158"/>
    </row>
    <row r="40" spans="1:25" ht="12.75" customHeight="1">
      <c r="A40" s="83">
        <v>33</v>
      </c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36"/>
      <c r="N40" s="83">
        <v>83</v>
      </c>
      <c r="O40" s="159"/>
      <c r="P40" s="158"/>
      <c r="Q40" s="158"/>
      <c r="R40" s="158"/>
      <c r="S40" s="158"/>
      <c r="T40" s="158"/>
      <c r="U40" s="158"/>
      <c r="V40" s="158"/>
      <c r="W40" s="158"/>
      <c r="X40" s="158"/>
      <c r="Y40" s="158"/>
    </row>
    <row r="41" spans="1:25" ht="12.75" customHeight="1">
      <c r="A41" s="83">
        <v>34</v>
      </c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36"/>
      <c r="N41" s="83">
        <v>84</v>
      </c>
      <c r="O41" s="159"/>
      <c r="P41" s="158"/>
      <c r="Q41" s="158"/>
      <c r="R41" s="158"/>
      <c r="S41" s="158"/>
      <c r="T41" s="158"/>
      <c r="U41" s="158"/>
      <c r="V41" s="158"/>
      <c r="W41" s="158"/>
      <c r="X41" s="158"/>
      <c r="Y41" s="158"/>
    </row>
    <row r="42" spans="1:25" ht="12.75" customHeight="1">
      <c r="A42" s="83">
        <v>35</v>
      </c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36"/>
      <c r="N42" s="83">
        <v>85</v>
      </c>
      <c r="O42" s="159"/>
      <c r="P42" s="158"/>
      <c r="Q42" s="158"/>
      <c r="R42" s="158"/>
      <c r="S42" s="158"/>
      <c r="T42" s="158"/>
      <c r="U42" s="158"/>
      <c r="V42" s="158"/>
      <c r="W42" s="158"/>
      <c r="X42" s="158"/>
      <c r="Y42" s="158"/>
    </row>
    <row r="43" spans="1:25" ht="12.75" customHeight="1">
      <c r="A43" s="83">
        <v>36</v>
      </c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36"/>
      <c r="N43" s="83">
        <v>86</v>
      </c>
      <c r="O43" s="159"/>
      <c r="P43" s="158"/>
      <c r="Q43" s="158"/>
      <c r="R43" s="158"/>
      <c r="S43" s="158"/>
      <c r="T43" s="158"/>
      <c r="U43" s="158"/>
      <c r="V43" s="158"/>
      <c r="W43" s="158"/>
      <c r="X43" s="158"/>
      <c r="Y43" s="158"/>
    </row>
    <row r="44" spans="1:25" ht="12.75" customHeight="1">
      <c r="A44" s="83">
        <v>37</v>
      </c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36"/>
      <c r="N44" s="83">
        <v>87</v>
      </c>
      <c r="O44" s="159"/>
      <c r="P44" s="158"/>
      <c r="Q44" s="158"/>
      <c r="R44" s="158"/>
      <c r="S44" s="158"/>
      <c r="T44" s="158"/>
      <c r="U44" s="158"/>
      <c r="V44" s="158"/>
      <c r="W44" s="158"/>
      <c r="X44" s="158"/>
      <c r="Y44" s="158"/>
    </row>
    <row r="45" spans="1:25" ht="12.75" customHeight="1">
      <c r="A45" s="83">
        <v>38</v>
      </c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36"/>
      <c r="N45" s="83">
        <v>88</v>
      </c>
      <c r="O45" s="159"/>
      <c r="P45" s="158"/>
      <c r="Q45" s="158"/>
      <c r="R45" s="158"/>
      <c r="S45" s="158"/>
      <c r="T45" s="158"/>
      <c r="U45" s="158"/>
      <c r="V45" s="158"/>
      <c r="W45" s="158"/>
      <c r="X45" s="158"/>
      <c r="Y45" s="158"/>
    </row>
    <row r="46" spans="1:25" ht="12.75" customHeight="1">
      <c r="A46" s="83">
        <v>39</v>
      </c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36"/>
      <c r="N46" s="83">
        <v>89</v>
      </c>
      <c r="O46" s="159"/>
      <c r="P46" s="158"/>
      <c r="Q46" s="158"/>
      <c r="R46" s="158"/>
      <c r="S46" s="158"/>
      <c r="T46" s="158"/>
      <c r="U46" s="158"/>
      <c r="V46" s="158"/>
      <c r="W46" s="158"/>
      <c r="X46" s="158"/>
      <c r="Y46" s="158"/>
    </row>
    <row r="47" spans="1:25" ht="12.75" customHeight="1">
      <c r="A47" s="83">
        <v>40</v>
      </c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36"/>
      <c r="N47" s="83">
        <v>90</v>
      </c>
      <c r="O47" s="159"/>
      <c r="P47" s="158"/>
      <c r="Q47" s="158"/>
      <c r="R47" s="158"/>
      <c r="S47" s="158"/>
      <c r="T47" s="158"/>
      <c r="U47" s="158"/>
      <c r="V47" s="158"/>
      <c r="W47" s="158"/>
      <c r="X47" s="158"/>
      <c r="Y47" s="158"/>
    </row>
    <row r="48" spans="1:25" ht="12.75" customHeight="1">
      <c r="A48" s="83">
        <v>41</v>
      </c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36"/>
      <c r="N48" s="83">
        <v>91</v>
      </c>
      <c r="O48" s="159"/>
      <c r="P48" s="158"/>
      <c r="Q48" s="158"/>
      <c r="R48" s="158"/>
      <c r="S48" s="158"/>
      <c r="T48" s="158"/>
      <c r="U48" s="158"/>
      <c r="V48" s="158"/>
      <c r="W48" s="158"/>
      <c r="X48" s="158"/>
      <c r="Y48" s="158"/>
    </row>
    <row r="49" spans="1:25" ht="12.75" customHeight="1">
      <c r="A49" s="83">
        <v>42</v>
      </c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36"/>
      <c r="N49" s="83">
        <v>92</v>
      </c>
      <c r="O49" s="159"/>
      <c r="P49" s="158"/>
      <c r="Q49" s="158"/>
      <c r="R49" s="158"/>
      <c r="S49" s="158"/>
      <c r="T49" s="158"/>
      <c r="U49" s="158"/>
      <c r="V49" s="158"/>
      <c r="W49" s="158"/>
      <c r="X49" s="158"/>
      <c r="Y49" s="158"/>
    </row>
    <row r="50" spans="1:25" ht="12.75" customHeight="1">
      <c r="A50" s="83">
        <v>43</v>
      </c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36"/>
      <c r="N50" s="83">
        <v>93</v>
      </c>
      <c r="O50" s="159"/>
      <c r="P50" s="158"/>
      <c r="Q50" s="158"/>
      <c r="R50" s="158"/>
      <c r="S50" s="158"/>
      <c r="T50" s="158"/>
      <c r="U50" s="158"/>
      <c r="V50" s="158"/>
      <c r="W50" s="158"/>
      <c r="X50" s="158"/>
      <c r="Y50" s="158"/>
    </row>
    <row r="51" spans="1:25" ht="12.75" customHeight="1">
      <c r="A51" s="83">
        <v>44</v>
      </c>
      <c r="B51" s="157"/>
      <c r="C51" s="158"/>
      <c r="D51" s="101"/>
      <c r="E51" s="121"/>
      <c r="F51" s="121"/>
      <c r="G51" s="121"/>
      <c r="H51" s="121"/>
      <c r="I51" s="121"/>
      <c r="J51" s="121"/>
      <c r="K51" s="121"/>
      <c r="L51" s="121"/>
      <c r="M51" s="36"/>
      <c r="N51" s="83">
        <v>94</v>
      </c>
      <c r="O51" s="159"/>
      <c r="P51" s="101"/>
      <c r="Q51" s="101"/>
      <c r="R51" s="121"/>
      <c r="S51" s="121"/>
      <c r="T51" s="121"/>
      <c r="U51" s="121"/>
      <c r="V51" s="121"/>
      <c r="W51" s="121"/>
      <c r="X51" s="121"/>
      <c r="Y51" s="121"/>
    </row>
    <row r="52" spans="1:25" ht="12.75" customHeight="1">
      <c r="A52" s="83">
        <v>45</v>
      </c>
      <c r="B52" s="157"/>
      <c r="C52" s="158"/>
      <c r="D52" s="101"/>
      <c r="E52" s="121"/>
      <c r="F52" s="121"/>
      <c r="G52" s="121"/>
      <c r="H52" s="121"/>
      <c r="I52" s="121"/>
      <c r="J52" s="121"/>
      <c r="K52" s="121"/>
      <c r="L52" s="121"/>
      <c r="M52" s="36"/>
      <c r="N52" s="83">
        <v>95</v>
      </c>
      <c r="O52" s="159"/>
      <c r="P52" s="101"/>
      <c r="Q52" s="101"/>
      <c r="R52" s="121"/>
      <c r="S52" s="121"/>
      <c r="T52" s="121"/>
      <c r="U52" s="121"/>
      <c r="V52" s="121"/>
      <c r="W52" s="121"/>
      <c r="X52" s="121"/>
      <c r="Y52" s="121"/>
    </row>
    <row r="53" spans="1:25" ht="12.75" customHeight="1">
      <c r="A53" s="83">
        <v>46</v>
      </c>
      <c r="B53" s="157"/>
      <c r="C53" s="158"/>
      <c r="D53" s="101"/>
      <c r="E53" s="121"/>
      <c r="F53" s="121"/>
      <c r="G53" s="121"/>
      <c r="H53" s="121"/>
      <c r="I53" s="121"/>
      <c r="J53" s="121"/>
      <c r="K53" s="121"/>
      <c r="L53" s="121"/>
      <c r="M53" s="36"/>
      <c r="N53" s="83">
        <v>96</v>
      </c>
      <c r="O53" s="159"/>
      <c r="P53" s="101"/>
      <c r="Q53" s="101"/>
      <c r="R53" s="121"/>
      <c r="S53" s="121"/>
      <c r="T53" s="121"/>
      <c r="U53" s="121"/>
      <c r="V53" s="121"/>
      <c r="W53" s="121"/>
      <c r="X53" s="121"/>
      <c r="Y53" s="121"/>
    </row>
    <row r="54" spans="1:25" ht="12.75" customHeight="1">
      <c r="A54" s="83">
        <v>47</v>
      </c>
      <c r="B54" s="157"/>
      <c r="C54" s="158"/>
      <c r="D54" s="101"/>
      <c r="E54" s="121"/>
      <c r="F54" s="121"/>
      <c r="G54" s="121"/>
      <c r="H54" s="121"/>
      <c r="I54" s="121"/>
      <c r="J54" s="121"/>
      <c r="K54" s="121"/>
      <c r="L54" s="121"/>
      <c r="M54" s="36"/>
      <c r="N54" s="83">
        <v>97</v>
      </c>
      <c r="O54" s="159"/>
      <c r="P54" s="101"/>
      <c r="Q54" s="101"/>
      <c r="R54" s="121"/>
      <c r="S54" s="121"/>
      <c r="T54" s="121"/>
      <c r="U54" s="121"/>
      <c r="V54" s="121"/>
      <c r="W54" s="121"/>
      <c r="X54" s="121"/>
      <c r="Y54" s="121"/>
    </row>
    <row r="55" spans="1:25" ht="12.75" customHeight="1">
      <c r="A55" s="83">
        <v>48</v>
      </c>
      <c r="B55" s="157"/>
      <c r="C55" s="158"/>
      <c r="D55" s="101"/>
      <c r="E55" s="121"/>
      <c r="F55" s="121"/>
      <c r="G55" s="121"/>
      <c r="H55" s="121"/>
      <c r="I55" s="121"/>
      <c r="J55" s="121"/>
      <c r="K55" s="121"/>
      <c r="L55" s="121"/>
      <c r="M55" s="36"/>
      <c r="N55" s="83">
        <v>98</v>
      </c>
      <c r="O55" s="159"/>
      <c r="P55" s="101"/>
      <c r="Q55" s="101"/>
      <c r="R55" s="121"/>
      <c r="S55" s="121"/>
      <c r="T55" s="121"/>
      <c r="U55" s="121"/>
      <c r="V55" s="121"/>
      <c r="W55" s="121"/>
      <c r="X55" s="121"/>
      <c r="Y55" s="121"/>
    </row>
    <row r="56" spans="1:25" ht="12.75" customHeight="1">
      <c r="A56" s="83">
        <v>49</v>
      </c>
      <c r="B56" s="157"/>
      <c r="C56" s="158"/>
      <c r="D56" s="101"/>
      <c r="E56" s="121"/>
      <c r="F56" s="121"/>
      <c r="G56" s="121"/>
      <c r="H56" s="121"/>
      <c r="I56" s="121"/>
      <c r="J56" s="121"/>
      <c r="K56" s="121"/>
      <c r="L56" s="121"/>
      <c r="M56" s="36"/>
      <c r="N56" s="83">
        <v>99</v>
      </c>
      <c r="O56" s="159"/>
      <c r="P56" s="101"/>
      <c r="Q56" s="101"/>
      <c r="R56" s="121"/>
      <c r="S56" s="121"/>
      <c r="T56" s="121"/>
      <c r="U56" s="121"/>
      <c r="V56" s="121"/>
      <c r="W56" s="121"/>
      <c r="X56" s="121"/>
      <c r="Y56" s="121"/>
    </row>
    <row r="57" spans="1:25" ht="12.75" customHeight="1">
      <c r="A57" s="83">
        <v>50</v>
      </c>
      <c r="B57" s="160"/>
      <c r="C57" s="158"/>
      <c r="D57" s="101"/>
      <c r="E57" s="121"/>
      <c r="F57" s="121"/>
      <c r="G57" s="121"/>
      <c r="H57" s="121"/>
      <c r="I57" s="121"/>
      <c r="J57" s="121"/>
      <c r="K57" s="121"/>
      <c r="L57" s="121"/>
      <c r="M57" s="42"/>
      <c r="N57" s="84">
        <v>100</v>
      </c>
      <c r="O57" s="159"/>
      <c r="P57" s="101"/>
      <c r="Q57" s="101"/>
      <c r="R57" s="121"/>
      <c r="S57" s="121"/>
      <c r="T57" s="121"/>
      <c r="U57" s="121"/>
      <c r="V57" s="121"/>
      <c r="W57" s="121"/>
      <c r="X57" s="121"/>
      <c r="Y57" s="121"/>
    </row>
    <row r="58" spans="3:17" ht="12.75">
      <c r="C58" s="31"/>
      <c r="D58" s="4"/>
      <c r="P58" s="31"/>
      <c r="Q58" s="4"/>
    </row>
  </sheetData>
  <sheetProtection password="B942" sheet="1"/>
  <mergeCells count="17">
    <mergeCell ref="E5:L5"/>
    <mergeCell ref="R5:Y5"/>
    <mergeCell ref="P3:Q3"/>
    <mergeCell ref="C1:Q1"/>
    <mergeCell ref="P4:Q4"/>
    <mergeCell ref="C4:E4"/>
    <mergeCell ref="K4:N4"/>
    <mergeCell ref="R1:Y1"/>
    <mergeCell ref="W2:Y2"/>
    <mergeCell ref="P6:P7"/>
    <mergeCell ref="Q6:Q7"/>
    <mergeCell ref="N6:N7"/>
    <mergeCell ref="A6:A7"/>
    <mergeCell ref="D6:D7"/>
    <mergeCell ref="C6:C7"/>
    <mergeCell ref="B6:B7"/>
    <mergeCell ref="O6:O7"/>
  </mergeCells>
  <printOptions/>
  <pageMargins left="0.2755905511811024" right="0.2755905511811024" top="0.4724409448818898" bottom="0.4724409448818898" header="0.2362204724409449" footer="0.2362204724409449"/>
  <pageSetup horizontalDpi="600" verticalDpi="600" orientation="portrait" paperSize="9" r:id="rId1"/>
  <headerFooter alignWithMargins="0">
    <oddHeader>&amp;LDiagnostische toets</oddHeader>
    <oddFooter>&amp;L381323&amp;CBlz.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H71" sqref="H71"/>
    </sheetView>
  </sheetViews>
  <sheetFormatPr defaultColWidth="9.140625" defaultRowHeight="12.75"/>
  <cols>
    <col min="1" max="1" width="3.28125" style="6" customWidth="1"/>
    <col min="2" max="2" width="9.7109375" style="6" customWidth="1"/>
    <col min="3" max="3" width="3.7109375" style="6" customWidth="1"/>
    <col min="4" max="4" width="9.7109375" style="6" customWidth="1"/>
    <col min="5" max="6" width="3.7109375" style="6" customWidth="1"/>
    <col min="7" max="7" width="6.7109375" style="6" customWidth="1"/>
    <col min="8" max="8" width="3.7109375" style="6" customWidth="1"/>
    <col min="9" max="9" width="9.7109375" style="6" customWidth="1"/>
    <col min="10" max="10" width="3.7109375" style="6" customWidth="1"/>
    <col min="11" max="11" width="9.7109375" style="6" customWidth="1"/>
    <col min="12" max="12" width="3.7109375" style="6" customWidth="1"/>
    <col min="13" max="13" width="8.00390625" style="6" customWidth="1"/>
    <col min="14" max="14" width="5.421875" style="6" customWidth="1"/>
    <col min="15" max="15" width="4.57421875" style="6" customWidth="1"/>
    <col min="16" max="16" width="3.28125" style="6" customWidth="1"/>
    <col min="17" max="16384" width="9.140625" style="6" customWidth="1"/>
  </cols>
  <sheetData>
    <row r="1" spans="1:16" ht="18" customHeight="1" thickBot="1">
      <c r="A1" s="43" t="s">
        <v>1</v>
      </c>
      <c r="B1" s="44"/>
      <c r="C1" s="163"/>
      <c r="D1" s="45" t="s">
        <v>96</v>
      </c>
      <c r="E1" s="46"/>
      <c r="F1" s="46"/>
      <c r="G1" s="46"/>
      <c r="H1" s="46"/>
      <c r="I1" s="46"/>
      <c r="J1" s="46"/>
      <c r="K1" s="46"/>
      <c r="L1" s="105"/>
      <c r="M1" s="106"/>
      <c r="N1" s="106"/>
      <c r="O1" s="106"/>
      <c r="P1" s="107"/>
    </row>
    <row r="2" spans="1:16" ht="14.25" customHeight="1">
      <c r="A2" s="174" t="s">
        <v>2</v>
      </c>
      <c r="B2" s="165"/>
      <c r="C2" s="86"/>
      <c r="D2" s="108"/>
      <c r="E2" s="108"/>
      <c r="F2" s="109"/>
      <c r="G2" s="86"/>
      <c r="H2" s="86"/>
      <c r="I2" s="86"/>
      <c r="J2" s="86"/>
      <c r="K2" s="87"/>
      <c r="L2" s="164" t="s">
        <v>6</v>
      </c>
      <c r="M2" s="165"/>
      <c r="N2" s="110"/>
      <c r="O2" s="25"/>
      <c r="P2" s="26"/>
    </row>
    <row r="3" spans="1:16" ht="14.25" customHeight="1">
      <c r="A3" s="175" t="s">
        <v>3</v>
      </c>
      <c r="B3" s="54"/>
      <c r="C3" s="111"/>
      <c r="D3" s="112"/>
      <c r="E3" s="113"/>
      <c r="F3" s="58" t="s">
        <v>5</v>
      </c>
      <c r="G3" s="58"/>
      <c r="H3" s="54"/>
      <c r="I3" s="114"/>
      <c r="J3" s="115"/>
      <c r="K3" s="116"/>
      <c r="L3" s="166" t="s">
        <v>130</v>
      </c>
      <c r="M3" s="167"/>
      <c r="N3" s="142">
        <v>3</v>
      </c>
      <c r="O3" s="170" t="s">
        <v>101</v>
      </c>
      <c r="P3" s="171"/>
    </row>
    <row r="4" spans="1:16" ht="14.25" customHeight="1" thickBot="1">
      <c r="A4" s="55" t="s">
        <v>4</v>
      </c>
      <c r="B4" s="56"/>
      <c r="C4" s="117"/>
      <c r="D4" s="118"/>
      <c r="E4" s="118"/>
      <c r="F4" s="118"/>
      <c r="G4" s="118"/>
      <c r="H4" s="118"/>
      <c r="I4" s="118"/>
      <c r="J4" s="118"/>
      <c r="K4" s="119"/>
      <c r="L4" s="168"/>
      <c r="M4" s="169"/>
      <c r="N4" s="143"/>
      <c r="O4" s="172" t="s">
        <v>144</v>
      </c>
      <c r="P4" s="173"/>
    </row>
    <row r="5" spans="1:16" ht="12.75" customHeight="1">
      <c r="A5" s="186"/>
      <c r="B5" s="176" t="s">
        <v>145</v>
      </c>
      <c r="C5" s="177"/>
      <c r="D5" s="177"/>
      <c r="E5" s="177"/>
      <c r="F5" s="177"/>
      <c r="G5" s="177"/>
      <c r="H5" s="177"/>
      <c r="I5" s="177"/>
      <c r="J5" s="177"/>
      <c r="K5" s="177"/>
      <c r="L5" s="89"/>
      <c r="M5" s="178" t="s">
        <v>146</v>
      </c>
      <c r="N5" s="179"/>
      <c r="O5" s="180"/>
      <c r="P5" s="90"/>
    </row>
    <row r="6" spans="1:16" ht="12.75" customHeight="1">
      <c r="A6" s="187" t="s">
        <v>98</v>
      </c>
      <c r="B6" s="120"/>
      <c r="C6" s="121"/>
      <c r="D6" s="120"/>
      <c r="E6" s="121"/>
      <c r="F6" s="122"/>
      <c r="G6" s="120"/>
      <c r="H6" s="121"/>
      <c r="I6" s="120"/>
      <c r="J6" s="121"/>
      <c r="K6" s="120"/>
      <c r="L6" s="121"/>
      <c r="M6" s="181" t="s">
        <v>89</v>
      </c>
      <c r="N6" s="182"/>
      <c r="O6" s="123"/>
      <c r="P6" s="184" t="s">
        <v>88</v>
      </c>
    </row>
    <row r="7" spans="1:16" ht="12.75" customHeight="1">
      <c r="A7" s="80"/>
      <c r="B7" s="120"/>
      <c r="C7" s="121"/>
      <c r="D7" s="120"/>
      <c r="E7" s="121"/>
      <c r="F7" s="122"/>
      <c r="G7" s="120"/>
      <c r="H7" s="121"/>
      <c r="I7" s="120"/>
      <c r="J7" s="121"/>
      <c r="K7" s="120"/>
      <c r="L7" s="121"/>
      <c r="M7" s="124"/>
      <c r="N7" s="94"/>
      <c r="O7" s="123"/>
      <c r="P7" s="92"/>
    </row>
    <row r="8" spans="1:16" ht="12.75" customHeight="1">
      <c r="A8" s="80"/>
      <c r="B8" s="120"/>
      <c r="C8" s="121"/>
      <c r="D8" s="120"/>
      <c r="E8" s="121"/>
      <c r="F8" s="122"/>
      <c r="G8" s="120"/>
      <c r="H8" s="121"/>
      <c r="I8" s="120"/>
      <c r="J8" s="121"/>
      <c r="K8" s="120"/>
      <c r="L8" s="121"/>
      <c r="M8" s="124"/>
      <c r="N8" s="94"/>
      <c r="O8" s="123"/>
      <c r="P8" s="92"/>
    </row>
    <row r="9" spans="1:16" ht="12.75" customHeight="1">
      <c r="A9" s="80"/>
      <c r="B9" s="120"/>
      <c r="C9" s="121"/>
      <c r="D9" s="120"/>
      <c r="E9" s="121"/>
      <c r="F9" s="122"/>
      <c r="G9" s="120"/>
      <c r="H9" s="121"/>
      <c r="I9" s="120"/>
      <c r="J9" s="121"/>
      <c r="K9" s="120"/>
      <c r="L9" s="121"/>
      <c r="M9" s="124"/>
      <c r="N9" s="94"/>
      <c r="O9" s="123"/>
      <c r="P9" s="92"/>
    </row>
    <row r="10" spans="1:16" ht="12.75" customHeight="1" thickBot="1">
      <c r="A10" s="80"/>
      <c r="B10" s="120"/>
      <c r="C10" s="121"/>
      <c r="D10" s="120"/>
      <c r="E10" s="121"/>
      <c r="F10" s="122"/>
      <c r="G10" s="120"/>
      <c r="H10" s="121"/>
      <c r="I10" s="120"/>
      <c r="J10" s="121"/>
      <c r="K10" s="120"/>
      <c r="L10" s="121"/>
      <c r="M10" s="125"/>
      <c r="N10" s="126"/>
      <c r="O10" s="127"/>
      <c r="P10" s="91"/>
    </row>
    <row r="11" spans="1:16" ht="12.75" customHeight="1" thickBot="1">
      <c r="A11" s="80"/>
      <c r="B11" s="128"/>
      <c r="C11" s="129"/>
      <c r="D11" s="128"/>
      <c r="E11" s="129"/>
      <c r="F11" s="130"/>
      <c r="G11" s="128"/>
      <c r="H11" s="129"/>
      <c r="I11" s="128"/>
      <c r="J11" s="129"/>
      <c r="K11" s="128"/>
      <c r="L11" s="129"/>
      <c r="M11" s="183" t="s">
        <v>41</v>
      </c>
      <c r="N11" s="44"/>
      <c r="O11" s="131" t="str">
        <f>IF(SUM(O6:O10)&gt;0,SUM(O6:O10)," ")</f>
        <v> </v>
      </c>
      <c r="P11" s="185" t="s">
        <v>79</v>
      </c>
    </row>
    <row r="12" spans="1:16" ht="12.75">
      <c r="A12" s="81"/>
      <c r="B12" s="188" t="s">
        <v>39</v>
      </c>
      <c r="C12" s="49"/>
      <c r="D12" s="49"/>
      <c r="E12" s="52"/>
      <c r="F12" s="189" t="s">
        <v>42</v>
      </c>
      <c r="G12" s="190"/>
      <c r="H12" s="188" t="s">
        <v>40</v>
      </c>
      <c r="I12" s="49"/>
      <c r="J12" s="49"/>
      <c r="K12" s="49"/>
      <c r="L12" s="49"/>
      <c r="M12" s="49"/>
      <c r="N12" s="49"/>
      <c r="O12" s="177"/>
      <c r="P12" s="165"/>
    </row>
    <row r="13" spans="1:16" s="2" customFormat="1" ht="10.5" customHeight="1">
      <c r="A13" s="132"/>
      <c r="B13" s="93" t="s">
        <v>147</v>
      </c>
      <c r="C13" s="94"/>
      <c r="D13" s="94"/>
      <c r="E13" s="95"/>
      <c r="F13" s="93"/>
      <c r="G13" s="133"/>
      <c r="H13" s="134"/>
      <c r="I13" s="99"/>
      <c r="J13" s="99"/>
      <c r="K13" s="99"/>
      <c r="L13" s="99"/>
      <c r="M13" s="99"/>
      <c r="N13" s="99"/>
      <c r="O13" s="99"/>
      <c r="P13" s="100"/>
    </row>
    <row r="14" spans="1:16" s="2" customFormat="1" ht="10.5" customHeight="1">
      <c r="A14" s="132"/>
      <c r="B14" s="93" t="s">
        <v>148</v>
      </c>
      <c r="C14" s="94"/>
      <c r="D14" s="94"/>
      <c r="E14" s="95"/>
      <c r="F14" s="93"/>
      <c r="G14" s="133"/>
      <c r="H14" s="134"/>
      <c r="I14" s="99"/>
      <c r="J14" s="99"/>
      <c r="K14" s="99"/>
      <c r="L14" s="99"/>
      <c r="M14" s="99"/>
      <c r="N14" s="99"/>
      <c r="O14" s="99"/>
      <c r="P14" s="100"/>
    </row>
    <row r="15" spans="1:16" s="2" customFormat="1" ht="10.5" customHeight="1">
      <c r="A15" s="132"/>
      <c r="B15" s="93" t="s">
        <v>149</v>
      </c>
      <c r="C15" s="94"/>
      <c r="D15" s="94"/>
      <c r="E15" s="95"/>
      <c r="F15" s="93"/>
      <c r="G15" s="133"/>
      <c r="H15" s="98"/>
      <c r="I15" s="99"/>
      <c r="J15" s="99"/>
      <c r="K15" s="99"/>
      <c r="L15" s="99"/>
      <c r="M15" s="99"/>
      <c r="N15" s="99"/>
      <c r="O15" s="99"/>
      <c r="P15" s="100"/>
    </row>
    <row r="16" spans="1:16" s="2" customFormat="1" ht="10.5" customHeight="1">
      <c r="A16" s="132"/>
      <c r="B16" s="93" t="s">
        <v>8</v>
      </c>
      <c r="C16" s="94"/>
      <c r="D16" s="94"/>
      <c r="E16" s="95"/>
      <c r="F16" s="93"/>
      <c r="G16" s="133"/>
      <c r="H16" s="98"/>
      <c r="I16" s="99"/>
      <c r="J16" s="99"/>
      <c r="K16" s="99"/>
      <c r="L16" s="99"/>
      <c r="M16" s="99"/>
      <c r="N16" s="99"/>
      <c r="O16" s="99"/>
      <c r="P16" s="100"/>
    </row>
    <row r="17" spans="1:16" s="2" customFormat="1" ht="10.5" customHeight="1">
      <c r="A17" s="132"/>
      <c r="B17" s="93" t="s">
        <v>9</v>
      </c>
      <c r="C17" s="94"/>
      <c r="D17" s="94"/>
      <c r="E17" s="95"/>
      <c r="F17" s="93"/>
      <c r="G17" s="133"/>
      <c r="H17" s="98"/>
      <c r="I17" s="99"/>
      <c r="J17" s="99"/>
      <c r="K17" s="99"/>
      <c r="L17" s="99"/>
      <c r="M17" s="99"/>
      <c r="N17" s="99"/>
      <c r="O17" s="99"/>
      <c r="P17" s="100"/>
    </row>
    <row r="18" spans="1:16" s="2" customFormat="1" ht="10.5" customHeight="1">
      <c r="A18" s="132"/>
      <c r="B18" s="93" t="s">
        <v>10</v>
      </c>
      <c r="C18" s="94"/>
      <c r="D18" s="94"/>
      <c r="E18" s="95"/>
      <c r="F18" s="93"/>
      <c r="G18" s="133"/>
      <c r="H18" s="98"/>
      <c r="I18" s="99"/>
      <c r="J18" s="99"/>
      <c r="K18" s="99"/>
      <c r="L18" s="99"/>
      <c r="M18" s="99"/>
      <c r="N18" s="99"/>
      <c r="O18" s="99"/>
      <c r="P18" s="100"/>
    </row>
    <row r="19" spans="1:16" s="2" customFormat="1" ht="10.5" customHeight="1">
      <c r="A19" s="132"/>
      <c r="B19" s="93" t="s">
        <v>150</v>
      </c>
      <c r="C19" s="94"/>
      <c r="D19" s="94"/>
      <c r="E19" s="95"/>
      <c r="F19" s="93"/>
      <c r="G19" s="133"/>
      <c r="H19" s="98"/>
      <c r="I19" s="99"/>
      <c r="J19" s="99"/>
      <c r="K19" s="99"/>
      <c r="L19" s="99"/>
      <c r="M19" s="99"/>
      <c r="N19" s="99"/>
      <c r="O19" s="99"/>
      <c r="P19" s="100"/>
    </row>
    <row r="20" spans="1:16" s="2" customFormat="1" ht="10.5" customHeight="1">
      <c r="A20" s="132"/>
      <c r="B20" s="93" t="s">
        <v>11</v>
      </c>
      <c r="C20" s="94"/>
      <c r="D20" s="94"/>
      <c r="E20" s="95"/>
      <c r="F20" s="93"/>
      <c r="G20" s="133"/>
      <c r="H20" s="98"/>
      <c r="I20" s="99"/>
      <c r="J20" s="99"/>
      <c r="K20" s="99"/>
      <c r="L20" s="99"/>
      <c r="M20" s="99"/>
      <c r="N20" s="99"/>
      <c r="O20" s="99"/>
      <c r="P20" s="100"/>
    </row>
    <row r="21" spans="1:16" s="2" customFormat="1" ht="10.5" customHeight="1">
      <c r="A21" s="132"/>
      <c r="B21" s="93" t="s">
        <v>12</v>
      </c>
      <c r="C21" s="94"/>
      <c r="D21" s="94"/>
      <c r="E21" s="95"/>
      <c r="F21" s="93"/>
      <c r="G21" s="133"/>
      <c r="H21" s="98"/>
      <c r="I21" s="99"/>
      <c r="J21" s="99"/>
      <c r="K21" s="99"/>
      <c r="L21" s="99"/>
      <c r="M21" s="99"/>
      <c r="N21" s="99"/>
      <c r="O21" s="99"/>
      <c r="P21" s="100"/>
    </row>
    <row r="22" spans="1:16" s="2" customFormat="1" ht="10.5" customHeight="1">
      <c r="A22" s="132"/>
      <c r="B22" s="93" t="s">
        <v>13</v>
      </c>
      <c r="C22" s="94"/>
      <c r="D22" s="94"/>
      <c r="E22" s="95"/>
      <c r="F22" s="93"/>
      <c r="G22" s="133"/>
      <c r="H22" s="98"/>
      <c r="I22" s="99"/>
      <c r="J22" s="99"/>
      <c r="K22" s="99"/>
      <c r="L22" s="99"/>
      <c r="M22" s="99"/>
      <c r="N22" s="99"/>
      <c r="O22" s="99"/>
      <c r="P22" s="100"/>
    </row>
    <row r="23" spans="1:16" s="2" customFormat="1" ht="10.5" customHeight="1">
      <c r="A23" s="132"/>
      <c r="B23" s="93" t="s">
        <v>14</v>
      </c>
      <c r="C23" s="94"/>
      <c r="D23" s="94"/>
      <c r="E23" s="95"/>
      <c r="F23" s="93"/>
      <c r="G23" s="133"/>
      <c r="H23" s="98"/>
      <c r="I23" s="99"/>
      <c r="J23" s="99"/>
      <c r="K23" s="99"/>
      <c r="L23" s="99"/>
      <c r="M23" s="99"/>
      <c r="N23" s="99"/>
      <c r="O23" s="99"/>
      <c r="P23" s="100"/>
    </row>
    <row r="24" spans="1:16" s="2" customFormat="1" ht="10.5" customHeight="1">
      <c r="A24" s="132"/>
      <c r="B24" s="93" t="s">
        <v>15</v>
      </c>
      <c r="C24" s="94"/>
      <c r="D24" s="94"/>
      <c r="E24" s="95"/>
      <c r="F24" s="93"/>
      <c r="G24" s="133"/>
      <c r="H24" s="98"/>
      <c r="I24" s="99"/>
      <c r="J24" s="99"/>
      <c r="K24" s="99"/>
      <c r="L24" s="99"/>
      <c r="M24" s="99"/>
      <c r="N24" s="99"/>
      <c r="O24" s="99"/>
      <c r="P24" s="100"/>
    </row>
    <row r="25" spans="1:16" s="2" customFormat="1" ht="10.5" customHeight="1">
      <c r="A25" s="132"/>
      <c r="B25" s="93" t="s">
        <v>16</v>
      </c>
      <c r="C25" s="94"/>
      <c r="D25" s="94"/>
      <c r="E25" s="95"/>
      <c r="F25" s="93"/>
      <c r="G25" s="133"/>
      <c r="H25" s="98"/>
      <c r="I25" s="99"/>
      <c r="J25" s="99"/>
      <c r="K25" s="99"/>
      <c r="L25" s="99"/>
      <c r="M25" s="99"/>
      <c r="N25" s="99"/>
      <c r="O25" s="99"/>
      <c r="P25" s="100"/>
    </row>
    <row r="26" spans="1:16" s="2" customFormat="1" ht="10.5" customHeight="1">
      <c r="A26" s="132"/>
      <c r="B26" s="93" t="s">
        <v>17</v>
      </c>
      <c r="C26" s="94"/>
      <c r="D26" s="94"/>
      <c r="E26" s="95"/>
      <c r="F26" s="93"/>
      <c r="G26" s="133"/>
      <c r="H26" s="98"/>
      <c r="I26" s="99"/>
      <c r="J26" s="99"/>
      <c r="K26" s="99"/>
      <c r="L26" s="99"/>
      <c r="M26" s="99"/>
      <c r="N26" s="99"/>
      <c r="O26" s="99"/>
      <c r="P26" s="100"/>
    </row>
    <row r="27" spans="1:16" s="2" customFormat="1" ht="10.5" customHeight="1">
      <c r="A27" s="132"/>
      <c r="B27" s="93" t="s">
        <v>151</v>
      </c>
      <c r="C27" s="94"/>
      <c r="D27" s="94"/>
      <c r="E27" s="95"/>
      <c r="F27" s="93"/>
      <c r="G27" s="133"/>
      <c r="H27" s="135"/>
      <c r="I27" s="136"/>
      <c r="J27" s="136"/>
      <c r="K27" s="136"/>
      <c r="L27" s="136"/>
      <c r="M27" s="136"/>
      <c r="N27" s="136"/>
      <c r="O27" s="136"/>
      <c r="P27" s="137"/>
    </row>
    <row r="28" spans="1:16" s="2" customFormat="1" ht="10.5" customHeight="1">
      <c r="A28" s="132"/>
      <c r="B28" s="93" t="s">
        <v>152</v>
      </c>
      <c r="C28" s="94"/>
      <c r="D28" s="94"/>
      <c r="E28" s="95"/>
      <c r="F28" s="93"/>
      <c r="G28" s="133"/>
      <c r="H28" s="98"/>
      <c r="I28" s="99"/>
      <c r="J28" s="99"/>
      <c r="K28" s="99"/>
      <c r="L28" s="99"/>
      <c r="M28" s="99"/>
      <c r="N28" s="99"/>
      <c r="O28" s="99"/>
      <c r="P28" s="100"/>
    </row>
    <row r="29" spans="1:16" s="2" customFormat="1" ht="10.5" customHeight="1">
      <c r="A29" s="132"/>
      <c r="B29" s="93" t="s">
        <v>18</v>
      </c>
      <c r="C29" s="94"/>
      <c r="D29" s="94"/>
      <c r="E29" s="95"/>
      <c r="F29" s="93"/>
      <c r="G29" s="133"/>
      <c r="H29" s="98"/>
      <c r="I29" s="99"/>
      <c r="J29" s="99"/>
      <c r="K29" s="99"/>
      <c r="L29" s="99"/>
      <c r="M29" s="99"/>
      <c r="N29" s="99"/>
      <c r="O29" s="99"/>
      <c r="P29" s="100"/>
    </row>
    <row r="30" spans="1:16" s="2" customFormat="1" ht="10.5" customHeight="1">
      <c r="A30" s="132"/>
      <c r="B30" s="96" t="s">
        <v>99</v>
      </c>
      <c r="C30" s="94"/>
      <c r="D30" s="94"/>
      <c r="E30" s="95"/>
      <c r="F30" s="93"/>
      <c r="G30" s="133"/>
      <c r="H30" s="98"/>
      <c r="I30" s="99"/>
      <c r="J30" s="99"/>
      <c r="K30" s="99"/>
      <c r="L30" s="99"/>
      <c r="M30" s="99"/>
      <c r="N30" s="99"/>
      <c r="O30" s="99"/>
      <c r="P30" s="100"/>
    </row>
    <row r="31" spans="1:16" s="2" customFormat="1" ht="10.5" customHeight="1">
      <c r="A31" s="132"/>
      <c r="B31" s="93" t="s">
        <v>19</v>
      </c>
      <c r="C31" s="94"/>
      <c r="D31" s="94"/>
      <c r="E31" s="95"/>
      <c r="F31" s="93"/>
      <c r="G31" s="133"/>
      <c r="H31" s="98"/>
      <c r="I31" s="99"/>
      <c r="J31" s="99"/>
      <c r="K31" s="99"/>
      <c r="L31" s="99"/>
      <c r="M31" s="99"/>
      <c r="N31" s="99"/>
      <c r="O31" s="99"/>
      <c r="P31" s="100"/>
    </row>
    <row r="32" spans="1:16" s="2" customFormat="1" ht="10.5" customHeight="1">
      <c r="A32" s="132"/>
      <c r="B32" s="93" t="s">
        <v>20</v>
      </c>
      <c r="C32" s="94"/>
      <c r="D32" s="94"/>
      <c r="E32" s="95"/>
      <c r="F32" s="93"/>
      <c r="G32" s="133"/>
      <c r="H32" s="98"/>
      <c r="I32" s="99"/>
      <c r="J32" s="99"/>
      <c r="K32" s="99"/>
      <c r="L32" s="99"/>
      <c r="M32" s="99"/>
      <c r="N32" s="99"/>
      <c r="O32" s="99"/>
      <c r="P32" s="100"/>
    </row>
    <row r="33" spans="1:16" s="2" customFormat="1" ht="10.5" customHeight="1">
      <c r="A33" s="132"/>
      <c r="B33" s="93" t="s">
        <v>21</v>
      </c>
      <c r="C33" s="94"/>
      <c r="D33" s="94"/>
      <c r="E33" s="95"/>
      <c r="F33" s="93"/>
      <c r="G33" s="133"/>
      <c r="H33" s="98"/>
      <c r="I33" s="99"/>
      <c r="J33" s="99"/>
      <c r="K33" s="99"/>
      <c r="L33" s="99"/>
      <c r="M33" s="99"/>
      <c r="N33" s="99"/>
      <c r="O33" s="99"/>
      <c r="P33" s="100"/>
    </row>
    <row r="34" spans="1:16" s="2" customFormat="1" ht="10.5" customHeight="1">
      <c r="A34" s="132"/>
      <c r="B34" s="93" t="s">
        <v>153</v>
      </c>
      <c r="C34" s="94"/>
      <c r="D34" s="94"/>
      <c r="E34" s="95"/>
      <c r="F34" s="93"/>
      <c r="G34" s="133"/>
      <c r="H34" s="98"/>
      <c r="I34" s="99"/>
      <c r="J34" s="99"/>
      <c r="K34" s="99"/>
      <c r="L34" s="99"/>
      <c r="M34" s="99"/>
      <c r="N34" s="99"/>
      <c r="O34" s="99"/>
      <c r="P34" s="100"/>
    </row>
    <row r="35" spans="1:16" s="2" customFormat="1" ht="10.5" customHeight="1">
      <c r="A35" s="132"/>
      <c r="B35" s="93" t="s">
        <v>22</v>
      </c>
      <c r="C35" s="94"/>
      <c r="D35" s="94"/>
      <c r="E35" s="95"/>
      <c r="F35" s="93"/>
      <c r="G35" s="133"/>
      <c r="H35" s="98"/>
      <c r="I35" s="99"/>
      <c r="J35" s="99"/>
      <c r="K35" s="99"/>
      <c r="L35" s="99"/>
      <c r="M35" s="99"/>
      <c r="N35" s="99"/>
      <c r="O35" s="99"/>
      <c r="P35" s="100"/>
    </row>
    <row r="36" spans="1:16" s="2" customFormat="1" ht="10.5" customHeight="1">
      <c r="A36" s="132"/>
      <c r="B36" s="93" t="s">
        <v>23</v>
      </c>
      <c r="C36" s="94"/>
      <c r="D36" s="94"/>
      <c r="E36" s="95"/>
      <c r="F36" s="93"/>
      <c r="G36" s="133"/>
      <c r="H36" s="138"/>
      <c r="I36" s="136"/>
      <c r="J36" s="136"/>
      <c r="K36" s="136"/>
      <c r="L36" s="136"/>
      <c r="M36" s="136"/>
      <c r="N36" s="136"/>
      <c r="O36" s="136"/>
      <c r="P36" s="137"/>
    </row>
    <row r="37" spans="1:16" s="2" customFormat="1" ht="10.5" customHeight="1">
      <c r="A37" s="132"/>
      <c r="B37" s="93" t="s">
        <v>154</v>
      </c>
      <c r="C37" s="94"/>
      <c r="D37" s="94"/>
      <c r="E37" s="95"/>
      <c r="F37" s="93"/>
      <c r="G37" s="133"/>
      <c r="H37" s="138"/>
      <c r="I37" s="136"/>
      <c r="J37" s="136"/>
      <c r="K37" s="136"/>
      <c r="L37" s="136"/>
      <c r="M37" s="136"/>
      <c r="N37" s="136"/>
      <c r="O37" s="136"/>
      <c r="P37" s="137"/>
    </row>
    <row r="38" spans="1:16" s="2" customFormat="1" ht="10.5" customHeight="1">
      <c r="A38" s="132"/>
      <c r="B38" s="93" t="s">
        <v>155</v>
      </c>
      <c r="C38" s="94"/>
      <c r="D38" s="94"/>
      <c r="E38" s="95"/>
      <c r="F38" s="93"/>
      <c r="G38" s="133"/>
      <c r="H38" s="138"/>
      <c r="I38" s="136"/>
      <c r="J38" s="136"/>
      <c r="K38" s="136"/>
      <c r="L38" s="136"/>
      <c r="M38" s="136"/>
      <c r="N38" s="136"/>
      <c r="O38" s="136"/>
      <c r="P38" s="137"/>
    </row>
    <row r="39" spans="1:16" s="2" customFormat="1" ht="10.5" customHeight="1">
      <c r="A39" s="132"/>
      <c r="B39" s="93" t="s">
        <v>156</v>
      </c>
      <c r="C39" s="94"/>
      <c r="D39" s="94"/>
      <c r="E39" s="95"/>
      <c r="F39" s="93"/>
      <c r="G39" s="133"/>
      <c r="H39" s="138"/>
      <c r="I39" s="136"/>
      <c r="J39" s="136"/>
      <c r="K39" s="136"/>
      <c r="L39" s="136"/>
      <c r="M39" s="136"/>
      <c r="N39" s="136"/>
      <c r="O39" s="136"/>
      <c r="P39" s="137"/>
    </row>
    <row r="40" spans="1:16" s="2" customFormat="1" ht="10.5" customHeight="1">
      <c r="A40" s="132"/>
      <c r="B40" s="93" t="s">
        <v>157</v>
      </c>
      <c r="C40" s="94"/>
      <c r="D40" s="94"/>
      <c r="E40" s="95"/>
      <c r="F40" s="93"/>
      <c r="G40" s="133"/>
      <c r="H40" s="98"/>
      <c r="I40" s="99"/>
      <c r="J40" s="99"/>
      <c r="K40" s="99"/>
      <c r="L40" s="99"/>
      <c r="M40" s="99"/>
      <c r="N40" s="99"/>
      <c r="O40" s="99"/>
      <c r="P40" s="100"/>
    </row>
    <row r="41" spans="1:16" s="2" customFormat="1" ht="10.5" customHeight="1">
      <c r="A41" s="132"/>
      <c r="B41" s="93" t="s">
        <v>24</v>
      </c>
      <c r="C41" s="94"/>
      <c r="D41" s="94"/>
      <c r="E41" s="95"/>
      <c r="F41" s="93"/>
      <c r="G41" s="133"/>
      <c r="H41" s="98"/>
      <c r="I41" s="99"/>
      <c r="J41" s="99"/>
      <c r="K41" s="99"/>
      <c r="L41" s="99"/>
      <c r="M41" s="99"/>
      <c r="N41" s="99"/>
      <c r="O41" s="99"/>
      <c r="P41" s="100"/>
    </row>
    <row r="42" spans="1:16" s="2" customFormat="1" ht="10.5" customHeight="1">
      <c r="A42" s="132"/>
      <c r="B42" s="93" t="s">
        <v>25</v>
      </c>
      <c r="C42" s="94"/>
      <c r="D42" s="94"/>
      <c r="E42" s="95"/>
      <c r="F42" s="93"/>
      <c r="G42" s="133"/>
      <c r="H42" s="98"/>
      <c r="I42" s="99"/>
      <c r="J42" s="99"/>
      <c r="K42" s="99"/>
      <c r="L42" s="99"/>
      <c r="M42" s="99"/>
      <c r="N42" s="99"/>
      <c r="O42" s="99"/>
      <c r="P42" s="100"/>
    </row>
    <row r="43" spans="1:16" s="2" customFormat="1" ht="10.5" customHeight="1">
      <c r="A43" s="132"/>
      <c r="B43" s="93" t="s">
        <v>158</v>
      </c>
      <c r="C43" s="94"/>
      <c r="D43" s="94"/>
      <c r="E43" s="95"/>
      <c r="F43" s="93"/>
      <c r="G43" s="133"/>
      <c r="H43" s="98"/>
      <c r="I43" s="99"/>
      <c r="J43" s="99"/>
      <c r="K43" s="99"/>
      <c r="L43" s="99"/>
      <c r="M43" s="99"/>
      <c r="N43" s="99"/>
      <c r="O43" s="99"/>
      <c r="P43" s="100"/>
    </row>
    <row r="44" spans="1:16" s="2" customFormat="1" ht="10.5" customHeight="1">
      <c r="A44" s="132"/>
      <c r="B44" s="93" t="s">
        <v>26</v>
      </c>
      <c r="C44" s="94"/>
      <c r="D44" s="94"/>
      <c r="E44" s="95"/>
      <c r="F44" s="93"/>
      <c r="G44" s="133"/>
      <c r="H44" s="98"/>
      <c r="I44" s="99"/>
      <c r="J44" s="99"/>
      <c r="K44" s="99"/>
      <c r="L44" s="99"/>
      <c r="M44" s="99"/>
      <c r="N44" s="99"/>
      <c r="O44" s="99"/>
      <c r="P44" s="100"/>
    </row>
    <row r="45" spans="1:16" s="2" customFormat="1" ht="10.5" customHeight="1">
      <c r="A45" s="132"/>
      <c r="B45" s="93" t="s">
        <v>27</v>
      </c>
      <c r="C45" s="94"/>
      <c r="D45" s="94"/>
      <c r="E45" s="95"/>
      <c r="F45" s="93"/>
      <c r="G45" s="133"/>
      <c r="H45" s="98"/>
      <c r="I45" s="99"/>
      <c r="J45" s="99"/>
      <c r="K45" s="99"/>
      <c r="L45" s="99"/>
      <c r="M45" s="99"/>
      <c r="N45" s="99"/>
      <c r="O45" s="99"/>
      <c r="P45" s="100"/>
    </row>
    <row r="46" spans="1:16" s="2" customFormat="1" ht="10.5" customHeight="1">
      <c r="A46" s="132"/>
      <c r="B46" s="93" t="s">
        <v>28</v>
      </c>
      <c r="C46" s="94"/>
      <c r="D46" s="94"/>
      <c r="E46" s="95"/>
      <c r="F46" s="97"/>
      <c r="G46" s="139"/>
      <c r="H46" s="98"/>
      <c r="I46" s="99"/>
      <c r="J46" s="99"/>
      <c r="K46" s="99"/>
      <c r="L46" s="99"/>
      <c r="M46" s="99"/>
      <c r="N46" s="99"/>
      <c r="O46" s="99"/>
      <c r="P46" s="100"/>
    </row>
    <row r="47" spans="1:16" s="2" customFormat="1" ht="10.5" customHeight="1">
      <c r="A47" s="132"/>
      <c r="B47" s="93" t="s">
        <v>159</v>
      </c>
      <c r="C47" s="94"/>
      <c r="D47" s="94"/>
      <c r="E47" s="95"/>
      <c r="F47" s="93"/>
      <c r="G47" s="139"/>
      <c r="H47" s="98"/>
      <c r="I47" s="99"/>
      <c r="J47" s="99"/>
      <c r="K47" s="99"/>
      <c r="L47" s="99"/>
      <c r="M47" s="99"/>
      <c r="N47" s="99"/>
      <c r="O47" s="99"/>
      <c r="P47" s="100"/>
    </row>
    <row r="48" spans="1:16" s="2" customFormat="1" ht="10.5" customHeight="1">
      <c r="A48" s="132"/>
      <c r="B48" s="93" t="s">
        <v>160</v>
      </c>
      <c r="C48" s="94"/>
      <c r="D48" s="94"/>
      <c r="E48" s="95"/>
      <c r="F48" s="93"/>
      <c r="G48" s="139"/>
      <c r="H48" s="98"/>
      <c r="I48" s="99"/>
      <c r="J48" s="99"/>
      <c r="K48" s="99"/>
      <c r="L48" s="99"/>
      <c r="M48" s="99"/>
      <c r="N48" s="99"/>
      <c r="O48" s="99"/>
      <c r="P48" s="100"/>
    </row>
    <row r="49" spans="1:16" s="2" customFormat="1" ht="10.5" customHeight="1">
      <c r="A49" s="132"/>
      <c r="B49" s="93" t="s">
        <v>161</v>
      </c>
      <c r="C49" s="94"/>
      <c r="D49" s="94"/>
      <c r="E49" s="95"/>
      <c r="F49" s="93"/>
      <c r="G49" s="139"/>
      <c r="H49" s="98"/>
      <c r="I49" s="99"/>
      <c r="J49" s="99"/>
      <c r="K49" s="99"/>
      <c r="L49" s="99"/>
      <c r="M49" s="99"/>
      <c r="N49" s="99"/>
      <c r="O49" s="99"/>
      <c r="P49" s="100"/>
    </row>
    <row r="50" spans="1:16" s="2" customFormat="1" ht="10.5" customHeight="1">
      <c r="A50" s="132"/>
      <c r="B50" s="191" t="s">
        <v>162</v>
      </c>
      <c r="C50" s="182"/>
      <c r="D50" s="182"/>
      <c r="E50" s="192"/>
      <c r="F50" s="193" t="s">
        <v>44</v>
      </c>
      <c r="G50" s="139"/>
      <c r="H50" s="98"/>
      <c r="I50" s="99"/>
      <c r="J50" s="99"/>
      <c r="K50" s="99"/>
      <c r="L50" s="99"/>
      <c r="M50" s="99"/>
      <c r="N50" s="99"/>
      <c r="O50" s="99"/>
      <c r="P50" s="100"/>
    </row>
    <row r="51" spans="1:16" s="2" customFormat="1" ht="10.5" customHeight="1">
      <c r="A51" s="132"/>
      <c r="B51" s="93" t="s">
        <v>29</v>
      </c>
      <c r="C51" s="94"/>
      <c r="D51" s="94"/>
      <c r="E51" s="95"/>
      <c r="F51" s="93"/>
      <c r="G51" s="139"/>
      <c r="H51" s="98"/>
      <c r="I51" s="99"/>
      <c r="J51" s="99"/>
      <c r="K51" s="99"/>
      <c r="L51" s="99"/>
      <c r="M51" s="99"/>
      <c r="N51" s="99"/>
      <c r="O51" s="99"/>
      <c r="P51" s="100"/>
    </row>
    <row r="52" spans="1:16" s="2" customFormat="1" ht="10.5" customHeight="1">
      <c r="A52" s="132"/>
      <c r="B52" s="93" t="s">
        <v>30</v>
      </c>
      <c r="C52" s="94"/>
      <c r="D52" s="94"/>
      <c r="E52" s="95"/>
      <c r="F52" s="93"/>
      <c r="G52" s="139"/>
      <c r="H52" s="98"/>
      <c r="I52" s="99"/>
      <c r="J52" s="99"/>
      <c r="K52" s="99"/>
      <c r="L52" s="99"/>
      <c r="M52" s="99"/>
      <c r="N52" s="99"/>
      <c r="O52" s="99"/>
      <c r="P52" s="100"/>
    </row>
    <row r="53" spans="1:16" s="2" customFormat="1" ht="10.5" customHeight="1">
      <c r="A53" s="132"/>
      <c r="B53" s="93" t="s">
        <v>186</v>
      </c>
      <c r="C53" s="94"/>
      <c r="D53" s="94"/>
      <c r="E53" s="95"/>
      <c r="F53" s="93"/>
      <c r="G53" s="139"/>
      <c r="H53" s="98"/>
      <c r="I53" s="99"/>
      <c r="J53" s="99"/>
      <c r="K53" s="99"/>
      <c r="L53" s="99"/>
      <c r="M53" s="99"/>
      <c r="N53" s="99"/>
      <c r="O53" s="99"/>
      <c r="P53" s="100"/>
    </row>
    <row r="54" spans="1:16" s="2" customFormat="1" ht="10.5" customHeight="1">
      <c r="A54" s="132"/>
      <c r="B54" s="93" t="s">
        <v>163</v>
      </c>
      <c r="C54" s="94"/>
      <c r="D54" s="94"/>
      <c r="E54" s="95"/>
      <c r="F54" s="93"/>
      <c r="G54" s="139"/>
      <c r="H54" s="34"/>
      <c r="I54" s="32"/>
      <c r="J54" s="32"/>
      <c r="K54" s="32"/>
      <c r="L54" s="32"/>
      <c r="M54" s="32"/>
      <c r="N54" s="32"/>
      <c r="O54" s="32"/>
      <c r="P54" s="27"/>
    </row>
    <row r="55" spans="1:16" s="2" customFormat="1" ht="10.5" customHeight="1">
      <c r="A55" s="132"/>
      <c r="B55" s="93" t="s">
        <v>31</v>
      </c>
      <c r="C55" s="94"/>
      <c r="D55" s="94"/>
      <c r="E55" s="95"/>
      <c r="F55" s="93"/>
      <c r="G55" s="139"/>
      <c r="H55" s="34"/>
      <c r="I55" s="32"/>
      <c r="J55" s="32"/>
      <c r="K55" s="32"/>
      <c r="L55" s="32"/>
      <c r="M55" s="32"/>
      <c r="N55" s="32"/>
      <c r="O55" s="32"/>
      <c r="P55" s="27"/>
    </row>
    <row r="56" spans="1:16" s="2" customFormat="1" ht="10.5" customHeight="1">
      <c r="A56" s="132"/>
      <c r="B56" s="93" t="s">
        <v>32</v>
      </c>
      <c r="C56" s="94"/>
      <c r="D56" s="94"/>
      <c r="E56" s="95"/>
      <c r="F56" s="93"/>
      <c r="G56" s="139"/>
      <c r="H56" s="98"/>
      <c r="I56" s="99"/>
      <c r="J56" s="99"/>
      <c r="K56" s="99"/>
      <c r="L56" s="99"/>
      <c r="M56" s="99"/>
      <c r="N56" s="99"/>
      <c r="O56" s="99"/>
      <c r="P56" s="100"/>
    </row>
    <row r="57" spans="1:16" s="2" customFormat="1" ht="10.5" customHeight="1">
      <c r="A57" s="132"/>
      <c r="B57" s="93" t="s">
        <v>164</v>
      </c>
      <c r="C57" s="94"/>
      <c r="D57" s="94"/>
      <c r="E57" s="95"/>
      <c r="F57" s="93"/>
      <c r="G57" s="139"/>
      <c r="H57" s="98"/>
      <c r="I57" s="99"/>
      <c r="J57" s="99"/>
      <c r="K57" s="99"/>
      <c r="L57" s="99"/>
      <c r="M57" s="99"/>
      <c r="N57" s="99"/>
      <c r="O57" s="99"/>
      <c r="P57" s="100"/>
    </row>
    <row r="58" spans="1:16" s="2" customFormat="1" ht="10.5" customHeight="1">
      <c r="A58" s="132"/>
      <c r="B58" s="96" t="s">
        <v>165</v>
      </c>
      <c r="C58" s="94"/>
      <c r="D58" s="94"/>
      <c r="E58" s="95"/>
      <c r="F58" s="93"/>
      <c r="G58" s="139"/>
      <c r="H58" s="98"/>
      <c r="I58" s="99"/>
      <c r="J58" s="99"/>
      <c r="K58" s="99"/>
      <c r="L58" s="99"/>
      <c r="M58" s="99"/>
      <c r="N58" s="99"/>
      <c r="O58" s="99"/>
      <c r="P58" s="100"/>
    </row>
    <row r="59" spans="1:16" s="2" customFormat="1" ht="10.5" customHeight="1">
      <c r="A59" s="132"/>
      <c r="B59" s="93" t="s">
        <v>33</v>
      </c>
      <c r="C59" s="94"/>
      <c r="D59" s="94"/>
      <c r="E59" s="95"/>
      <c r="F59" s="93"/>
      <c r="G59" s="139"/>
      <c r="H59" s="98"/>
      <c r="I59" s="99"/>
      <c r="J59" s="99"/>
      <c r="K59" s="99"/>
      <c r="L59" s="99"/>
      <c r="M59" s="99"/>
      <c r="N59" s="99"/>
      <c r="O59" s="99"/>
      <c r="P59" s="100"/>
    </row>
    <row r="60" spans="1:16" s="2" customFormat="1" ht="10.5" customHeight="1">
      <c r="A60" s="132"/>
      <c r="B60" s="93" t="s">
        <v>166</v>
      </c>
      <c r="C60" s="94"/>
      <c r="D60" s="94"/>
      <c r="E60" s="95"/>
      <c r="F60" s="93"/>
      <c r="G60" s="139"/>
      <c r="H60" s="98"/>
      <c r="I60" s="99"/>
      <c r="J60" s="99"/>
      <c r="K60" s="99"/>
      <c r="L60" s="99"/>
      <c r="M60" s="99"/>
      <c r="N60" s="99"/>
      <c r="O60" s="99"/>
      <c r="P60" s="100"/>
    </row>
    <row r="61" spans="1:16" s="2" customFormat="1" ht="10.5" customHeight="1">
      <c r="A61" s="132"/>
      <c r="B61" s="96" t="s">
        <v>34</v>
      </c>
      <c r="C61" s="94"/>
      <c r="D61" s="94"/>
      <c r="E61" s="95"/>
      <c r="F61" s="93"/>
      <c r="G61" s="139"/>
      <c r="H61" s="98"/>
      <c r="I61" s="99"/>
      <c r="J61" s="99"/>
      <c r="K61" s="99"/>
      <c r="L61" s="99"/>
      <c r="M61" s="99"/>
      <c r="N61" s="99"/>
      <c r="O61" s="99"/>
      <c r="P61" s="100"/>
    </row>
    <row r="62" spans="1:16" s="2" customFormat="1" ht="10.5" customHeight="1">
      <c r="A62" s="132"/>
      <c r="B62" s="93" t="s">
        <v>35</v>
      </c>
      <c r="C62" s="94"/>
      <c r="D62" s="94"/>
      <c r="E62" s="95"/>
      <c r="F62" s="93"/>
      <c r="G62" s="139"/>
      <c r="H62" s="34"/>
      <c r="I62" s="32"/>
      <c r="J62" s="32"/>
      <c r="K62" s="32"/>
      <c r="L62" s="32"/>
      <c r="M62" s="32"/>
      <c r="N62" s="32"/>
      <c r="O62" s="32"/>
      <c r="P62" s="27"/>
    </row>
    <row r="63" spans="1:16" s="2" customFormat="1" ht="10.5" customHeight="1">
      <c r="A63" s="132"/>
      <c r="B63" s="93" t="s">
        <v>36</v>
      </c>
      <c r="C63" s="94"/>
      <c r="D63" s="94"/>
      <c r="E63" s="95"/>
      <c r="F63" s="93"/>
      <c r="G63" s="139"/>
      <c r="H63" s="138"/>
      <c r="I63" s="136"/>
      <c r="J63" s="136"/>
      <c r="K63" s="136"/>
      <c r="L63" s="136"/>
      <c r="M63" s="136"/>
      <c r="N63" s="136"/>
      <c r="O63" s="136"/>
      <c r="P63" s="137"/>
    </row>
    <row r="64" spans="1:16" s="2" customFormat="1" ht="10.5" customHeight="1">
      <c r="A64" s="132"/>
      <c r="B64" s="96" t="s">
        <v>167</v>
      </c>
      <c r="C64" s="94"/>
      <c r="D64" s="94"/>
      <c r="E64" s="95"/>
      <c r="F64" s="93"/>
      <c r="G64" s="139"/>
      <c r="H64" s="34"/>
      <c r="I64" s="32"/>
      <c r="J64" s="32"/>
      <c r="K64" s="32"/>
      <c r="L64" s="32"/>
      <c r="M64" s="32"/>
      <c r="N64" s="32"/>
      <c r="O64" s="32"/>
      <c r="P64" s="27"/>
    </row>
    <row r="65" spans="1:16" s="2" customFormat="1" ht="10.5" customHeight="1">
      <c r="A65" s="132"/>
      <c r="B65" s="93" t="s">
        <v>100</v>
      </c>
      <c r="C65" s="94"/>
      <c r="D65" s="94"/>
      <c r="E65" s="95"/>
      <c r="F65" s="93"/>
      <c r="G65" s="139"/>
      <c r="H65" s="98"/>
      <c r="I65" s="99"/>
      <c r="J65" s="99"/>
      <c r="K65" s="99"/>
      <c r="L65" s="99"/>
      <c r="M65" s="99"/>
      <c r="N65" s="99"/>
      <c r="O65" s="99"/>
      <c r="P65" s="100"/>
    </row>
    <row r="66" spans="1:16" s="2" customFormat="1" ht="10.5" customHeight="1">
      <c r="A66" s="132"/>
      <c r="B66" s="96" t="s">
        <v>37</v>
      </c>
      <c r="C66" s="94"/>
      <c r="D66" s="94"/>
      <c r="E66" s="95"/>
      <c r="F66" s="93"/>
      <c r="G66" s="139"/>
      <c r="H66" s="98"/>
      <c r="I66" s="99"/>
      <c r="J66" s="99"/>
      <c r="K66" s="99"/>
      <c r="L66" s="99"/>
      <c r="M66" s="99"/>
      <c r="N66" s="99"/>
      <c r="O66" s="99"/>
      <c r="P66" s="100"/>
    </row>
    <row r="67" spans="1:16" s="2" customFormat="1" ht="10.5" customHeight="1">
      <c r="A67" s="132"/>
      <c r="B67" s="93" t="s">
        <v>38</v>
      </c>
      <c r="C67" s="94"/>
      <c r="D67" s="94"/>
      <c r="E67" s="95"/>
      <c r="F67" s="93"/>
      <c r="G67" s="139"/>
      <c r="H67" s="98"/>
      <c r="I67" s="99"/>
      <c r="J67" s="99"/>
      <c r="K67" s="99"/>
      <c r="L67" s="99"/>
      <c r="M67" s="99"/>
      <c r="N67" s="99"/>
      <c r="O67" s="99"/>
      <c r="P67" s="100"/>
    </row>
    <row r="68" spans="1:16" s="2" customFormat="1" ht="10.5" customHeight="1">
      <c r="A68" s="101"/>
      <c r="B68" s="93"/>
      <c r="C68" s="94"/>
      <c r="D68" s="94"/>
      <c r="E68" s="95"/>
      <c r="F68" s="93"/>
      <c r="G68" s="139"/>
      <c r="H68" s="98"/>
      <c r="I68" s="99"/>
      <c r="J68" s="99"/>
      <c r="K68" s="99"/>
      <c r="L68" s="99"/>
      <c r="M68" s="99"/>
      <c r="N68" s="99"/>
      <c r="O68" s="99"/>
      <c r="P68" s="100"/>
    </row>
    <row r="69" spans="1:16" s="2" customFormat="1" ht="10.5" customHeight="1">
      <c r="A69" s="101"/>
      <c r="B69" s="93"/>
      <c r="C69" s="94"/>
      <c r="D69" s="94"/>
      <c r="E69" s="95"/>
      <c r="F69" s="93"/>
      <c r="G69" s="139"/>
      <c r="H69" s="98"/>
      <c r="I69" s="99"/>
      <c r="J69" s="99"/>
      <c r="K69" s="99"/>
      <c r="L69" s="99"/>
      <c r="M69" s="99"/>
      <c r="N69" s="99"/>
      <c r="O69" s="99"/>
      <c r="P69" s="100"/>
    </row>
    <row r="70" spans="1:16" s="2" customFormat="1" ht="10.5" customHeight="1" thickBot="1">
      <c r="A70" s="101"/>
      <c r="B70" s="93"/>
      <c r="C70" s="94"/>
      <c r="D70" s="94"/>
      <c r="E70" s="95"/>
      <c r="F70" s="102"/>
      <c r="G70" s="140"/>
      <c r="H70" s="93"/>
      <c r="I70" s="94"/>
      <c r="J70" s="94"/>
      <c r="K70" s="94"/>
      <c r="L70" s="94"/>
      <c r="M70" s="94"/>
      <c r="N70" s="94"/>
      <c r="O70" s="94"/>
      <c r="P70" s="95"/>
    </row>
    <row r="71" spans="1:16" s="2" customFormat="1" ht="11.25" customHeight="1" thickBot="1">
      <c r="A71" s="101"/>
      <c r="B71" s="93"/>
      <c r="C71" s="182"/>
      <c r="D71" s="182"/>
      <c r="E71" s="196" t="s">
        <v>43</v>
      </c>
      <c r="F71" s="103"/>
      <c r="G71" s="141" t="str">
        <f>IF(SUM(G13:G70)&gt;0,SUM(G13:G70)," ")</f>
        <v> </v>
      </c>
      <c r="H71" s="182" t="s">
        <v>80</v>
      </c>
      <c r="I71" s="94"/>
      <c r="J71" s="94"/>
      <c r="K71" s="94"/>
      <c r="L71" s="94"/>
      <c r="M71" s="94"/>
      <c r="N71" s="94"/>
      <c r="O71" s="94"/>
      <c r="P71" s="95"/>
    </row>
    <row r="72" spans="1:16" ht="12.75">
      <c r="A72" s="194" t="s">
        <v>45</v>
      </c>
      <c r="B72" s="195"/>
      <c r="C72" s="195"/>
      <c r="D72" s="195"/>
      <c r="E72" s="195"/>
      <c r="F72" s="195"/>
      <c r="G72" s="37"/>
      <c r="H72" s="37"/>
      <c r="I72" s="37"/>
      <c r="J72" s="37"/>
      <c r="K72" s="37"/>
      <c r="L72" s="37"/>
      <c r="M72" s="37"/>
      <c r="N72" s="37"/>
      <c r="O72" s="37"/>
      <c r="P72" s="37"/>
    </row>
  </sheetData>
  <sheetProtection password="B942" sheet="1"/>
  <mergeCells count="59">
    <mergeCell ref="H67:P67"/>
    <mergeCell ref="H53:P53"/>
    <mergeCell ref="H68:P68"/>
    <mergeCell ref="H69:P69"/>
    <mergeCell ref="H65:P65"/>
    <mergeCell ref="H66:P66"/>
    <mergeCell ref="H59:P59"/>
    <mergeCell ref="H60:P60"/>
    <mergeCell ref="H61:P61"/>
    <mergeCell ref="H56:P56"/>
    <mergeCell ref="H57:P57"/>
    <mergeCell ref="H58:P58"/>
    <mergeCell ref="H50:P50"/>
    <mergeCell ref="H51:P51"/>
    <mergeCell ref="H52:P52"/>
    <mergeCell ref="H46:P46"/>
    <mergeCell ref="H47:P47"/>
    <mergeCell ref="H48:P48"/>
    <mergeCell ref="H49:P49"/>
    <mergeCell ref="H42:P42"/>
    <mergeCell ref="H43:P43"/>
    <mergeCell ref="H44:P44"/>
    <mergeCell ref="H45:P45"/>
    <mergeCell ref="H40:P40"/>
    <mergeCell ref="H41:P41"/>
    <mergeCell ref="H34:P34"/>
    <mergeCell ref="H35:P35"/>
    <mergeCell ref="H30:P30"/>
    <mergeCell ref="H31:P31"/>
    <mergeCell ref="H32:P32"/>
    <mergeCell ref="H33:P33"/>
    <mergeCell ref="H26:P26"/>
    <mergeCell ref="H28:P28"/>
    <mergeCell ref="H29:P29"/>
    <mergeCell ref="H22:P22"/>
    <mergeCell ref="H23:P23"/>
    <mergeCell ref="H24:P24"/>
    <mergeCell ref="H25:P25"/>
    <mergeCell ref="H20:P20"/>
    <mergeCell ref="H21:P21"/>
    <mergeCell ref="H14:P14"/>
    <mergeCell ref="H15:P15"/>
    <mergeCell ref="H16:P16"/>
    <mergeCell ref="H17:P17"/>
    <mergeCell ref="H18:P18"/>
    <mergeCell ref="H19:P19"/>
    <mergeCell ref="D1:K1"/>
    <mergeCell ref="L3:M4"/>
    <mergeCell ref="N3:N4"/>
    <mergeCell ref="M5:O5"/>
    <mergeCell ref="L1:P1"/>
    <mergeCell ref="C3:E3"/>
    <mergeCell ref="I3:K3"/>
    <mergeCell ref="C4:K4"/>
    <mergeCell ref="N2:P2"/>
    <mergeCell ref="A6:A12"/>
    <mergeCell ref="O3:P3"/>
    <mergeCell ref="O4:P4"/>
    <mergeCell ref="H13:P13"/>
  </mergeCells>
  <printOptions/>
  <pageMargins left="0.7086614173228347" right="0.35433070866141736" top="0.4724409448818898" bottom="0.5118110236220472" header="0.2755905511811024" footer="0.275590551181102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15.421875" style="6" customWidth="1"/>
    <col min="2" max="2" width="13.00390625" style="6" customWidth="1"/>
    <col min="3" max="3" width="10.8515625" style="6" customWidth="1"/>
    <col min="4" max="4" width="11.28125" style="6" customWidth="1"/>
    <col min="5" max="5" width="12.140625" style="6" customWidth="1"/>
    <col min="6" max="6" width="5.7109375" style="6" customWidth="1"/>
    <col min="7" max="9" width="4.7109375" style="6" customWidth="1"/>
    <col min="10" max="10" width="4.7109375" style="7" customWidth="1"/>
    <col min="11" max="11" width="3.28125" style="1" customWidth="1"/>
    <col min="12" max="12" width="8.8515625" style="6" bestFit="1" customWidth="1"/>
    <col min="13" max="13" width="13.8515625" style="6" customWidth="1"/>
    <col min="14" max="16384" width="9.140625" style="6" customWidth="1"/>
  </cols>
  <sheetData>
    <row r="1" spans="1:12" ht="18" customHeight="1" thickBot="1">
      <c r="A1" s="43" t="s">
        <v>1</v>
      </c>
      <c r="B1" s="45" t="s">
        <v>102</v>
      </c>
      <c r="C1" s="46"/>
      <c r="D1" s="46"/>
      <c r="E1" s="47"/>
      <c r="F1" s="105"/>
      <c r="G1" s="197"/>
      <c r="H1" s="197"/>
      <c r="I1" s="197"/>
      <c r="J1" s="197"/>
      <c r="K1" s="198"/>
      <c r="L1" s="3"/>
    </row>
    <row r="2" spans="1:11" ht="18" customHeight="1" thickBot="1">
      <c r="A2" s="37"/>
      <c r="B2" s="37"/>
      <c r="C2" s="37"/>
      <c r="D2" s="37"/>
      <c r="E2" s="37"/>
      <c r="F2" s="37"/>
      <c r="G2" s="37"/>
      <c r="H2" s="37"/>
      <c r="I2" s="37"/>
      <c r="J2" s="199"/>
      <c r="K2" s="200"/>
    </row>
    <row r="3" spans="1:11" ht="18" customHeight="1">
      <c r="A3" s="236" t="s">
        <v>2</v>
      </c>
      <c r="B3" s="88"/>
      <c r="C3" s="201"/>
      <c r="D3" s="89"/>
      <c r="E3" s="89"/>
      <c r="F3" s="89"/>
      <c r="G3" s="89"/>
      <c r="H3" s="89"/>
      <c r="I3" s="89"/>
      <c r="J3" s="202"/>
      <c r="K3" s="203"/>
    </row>
    <row r="4" spans="1:11" ht="18" customHeight="1">
      <c r="A4" s="53" t="s">
        <v>3</v>
      </c>
      <c r="B4" s="111"/>
      <c r="C4" s="112"/>
      <c r="D4" s="113"/>
      <c r="E4" s="238" t="s">
        <v>130</v>
      </c>
      <c r="F4" s="204">
        <v>3</v>
      </c>
      <c r="G4" s="205"/>
      <c r="H4" s="239" t="s">
        <v>139</v>
      </c>
      <c r="I4" s="240"/>
      <c r="J4" s="240"/>
      <c r="K4" s="241"/>
    </row>
    <row r="5" spans="1:11" ht="18" customHeight="1" thickBot="1">
      <c r="A5" s="237" t="s">
        <v>4</v>
      </c>
      <c r="B5" s="206"/>
      <c r="C5" s="207"/>
      <c r="D5" s="208"/>
      <c r="E5" s="33"/>
      <c r="F5" s="209"/>
      <c r="G5" s="210"/>
      <c r="H5" s="211"/>
      <c r="I5" s="211"/>
      <c r="J5" s="212"/>
      <c r="K5" s="213"/>
    </row>
    <row r="6" spans="1:11" ht="13.5" thickBot="1">
      <c r="A6" s="37"/>
      <c r="B6" s="37"/>
      <c r="C6" s="37"/>
      <c r="D6" s="37"/>
      <c r="E6" s="37"/>
      <c r="F6" s="37"/>
      <c r="G6" s="37"/>
      <c r="H6" s="37"/>
      <c r="I6" s="37"/>
      <c r="J6" s="199"/>
      <c r="K6" s="200"/>
    </row>
    <row r="7" spans="1:11" ht="13.5" thickBot="1">
      <c r="A7" s="242" t="s">
        <v>46</v>
      </c>
      <c r="B7" s="243"/>
      <c r="C7" s="246" t="s">
        <v>47</v>
      </c>
      <c r="D7" s="214"/>
      <c r="E7" s="215"/>
      <c r="F7" s="86"/>
      <c r="G7" s="86"/>
      <c r="H7" s="86"/>
      <c r="I7" s="86"/>
      <c r="J7" s="87"/>
      <c r="K7" s="216"/>
    </row>
    <row r="8" spans="1:11" ht="13.5" thickBot="1">
      <c r="A8" s="244" t="s">
        <v>48</v>
      </c>
      <c r="B8" s="245"/>
      <c r="C8" s="245"/>
      <c r="D8" s="245"/>
      <c r="E8" s="245"/>
      <c r="F8" s="208"/>
      <c r="G8" s="208"/>
      <c r="H8" s="208"/>
      <c r="I8" s="208"/>
      <c r="J8" s="217"/>
      <c r="K8" s="218"/>
    </row>
    <row r="9" spans="1:11" ht="12.75" customHeight="1">
      <c r="A9" s="37"/>
      <c r="B9" s="37"/>
      <c r="C9" s="37"/>
      <c r="D9" s="37"/>
      <c r="E9" s="37"/>
      <c r="F9" s="37"/>
      <c r="G9" s="37"/>
      <c r="H9" s="37"/>
      <c r="I9" s="37"/>
      <c r="J9" s="199"/>
      <c r="K9" s="200"/>
    </row>
    <row r="10" spans="1:11" ht="12.75" customHeight="1">
      <c r="A10" s="247" t="s">
        <v>49</v>
      </c>
      <c r="B10" s="248"/>
      <c r="C10" s="248"/>
      <c r="D10" s="248"/>
      <c r="E10" s="248"/>
      <c r="F10" s="249" t="s">
        <v>50</v>
      </c>
      <c r="G10" s="204"/>
      <c r="H10" s="220"/>
      <c r="I10" s="220"/>
      <c r="J10" s="269" t="s">
        <v>51</v>
      </c>
      <c r="K10" s="221"/>
    </row>
    <row r="11" spans="1:11" ht="12.75" customHeight="1">
      <c r="A11" s="250"/>
      <c r="B11" s="251"/>
      <c r="C11" s="251"/>
      <c r="D11" s="251"/>
      <c r="E11" s="251"/>
      <c r="F11" s="251"/>
      <c r="G11" s="222"/>
      <c r="H11" s="223"/>
      <c r="I11" s="223"/>
      <c r="J11" s="24"/>
      <c r="K11" s="224"/>
    </row>
    <row r="12" spans="1:11" ht="12.75" customHeight="1">
      <c r="A12" s="250"/>
      <c r="B12" s="251"/>
      <c r="C12" s="251"/>
      <c r="D12" s="251"/>
      <c r="E12" s="251"/>
      <c r="F12" s="251"/>
      <c r="G12" s="225"/>
      <c r="H12" s="225"/>
      <c r="I12" s="225"/>
      <c r="J12" s="225"/>
      <c r="K12" s="224"/>
    </row>
    <row r="13" spans="1:11" ht="12.75" customHeight="1">
      <c r="A13" s="252" t="s">
        <v>52</v>
      </c>
      <c r="B13" s="251"/>
      <c r="C13" s="251"/>
      <c r="D13" s="251"/>
      <c r="E13" s="251"/>
      <c r="F13" s="251"/>
      <c r="G13" s="225"/>
      <c r="H13" s="225"/>
      <c r="I13" s="225"/>
      <c r="J13" s="225"/>
      <c r="K13" s="224"/>
    </row>
    <row r="14" spans="1:11" ht="12.75" customHeight="1">
      <c r="A14" s="250" t="s">
        <v>53</v>
      </c>
      <c r="B14" s="251" t="s">
        <v>86</v>
      </c>
      <c r="C14" s="251"/>
      <c r="D14" s="251" t="s">
        <v>87</v>
      </c>
      <c r="E14" s="253"/>
      <c r="F14" s="253"/>
      <c r="G14" s="204"/>
      <c r="H14" s="220"/>
      <c r="I14" s="220"/>
      <c r="J14" s="269" t="s">
        <v>54</v>
      </c>
      <c r="K14" s="224"/>
    </row>
    <row r="15" spans="1:11" ht="12.75" customHeight="1">
      <c r="A15" s="250" t="s">
        <v>55</v>
      </c>
      <c r="B15" s="251" t="s">
        <v>56</v>
      </c>
      <c r="C15" s="251"/>
      <c r="D15" s="251"/>
      <c r="E15" s="253"/>
      <c r="F15" s="254" t="s">
        <v>57</v>
      </c>
      <c r="G15" s="222"/>
      <c r="H15" s="223"/>
      <c r="I15" s="223"/>
      <c r="J15" s="24"/>
      <c r="K15" s="224"/>
    </row>
    <row r="16" spans="1:11" ht="12.75" customHeight="1">
      <c r="A16" s="250"/>
      <c r="B16" s="251"/>
      <c r="C16" s="251"/>
      <c r="D16" s="251"/>
      <c r="E16" s="251"/>
      <c r="F16" s="251"/>
      <c r="G16" s="225"/>
      <c r="H16" s="225"/>
      <c r="I16" s="225"/>
      <c r="J16" s="225"/>
      <c r="K16" s="224"/>
    </row>
    <row r="17" spans="1:11" ht="12.75" customHeight="1">
      <c r="A17" s="252" t="s">
        <v>168</v>
      </c>
      <c r="B17" s="251"/>
      <c r="C17" s="251"/>
      <c r="D17" s="251"/>
      <c r="E17" s="251"/>
      <c r="F17" s="254" t="s">
        <v>57</v>
      </c>
      <c r="G17" s="204"/>
      <c r="H17" s="220"/>
      <c r="I17" s="220"/>
      <c r="J17" s="269" t="s">
        <v>58</v>
      </c>
      <c r="K17" s="224"/>
    </row>
    <row r="18" spans="1:11" ht="12.75" customHeight="1">
      <c r="A18" s="250"/>
      <c r="B18" s="251"/>
      <c r="C18" s="251"/>
      <c r="D18" s="251"/>
      <c r="E18" s="251"/>
      <c r="F18" s="251"/>
      <c r="G18" s="222"/>
      <c r="H18" s="223"/>
      <c r="I18" s="223"/>
      <c r="J18" s="24"/>
      <c r="K18" s="224"/>
    </row>
    <row r="19" spans="1:11" ht="12.75" customHeight="1">
      <c r="A19" s="250"/>
      <c r="B19" s="251"/>
      <c r="C19" s="251"/>
      <c r="D19" s="251"/>
      <c r="E19" s="251"/>
      <c r="F19" s="251"/>
      <c r="G19" s="225"/>
      <c r="H19" s="225"/>
      <c r="I19" s="225"/>
      <c r="J19" s="225"/>
      <c r="K19" s="224"/>
    </row>
    <row r="20" spans="1:11" ht="12.75" customHeight="1">
      <c r="A20" s="252" t="s">
        <v>169</v>
      </c>
      <c r="B20" s="251"/>
      <c r="C20" s="251"/>
      <c r="D20" s="251"/>
      <c r="E20" s="251"/>
      <c r="F20" s="251"/>
      <c r="G20" s="225"/>
      <c r="H20" s="225"/>
      <c r="I20" s="225"/>
      <c r="J20" s="225"/>
      <c r="K20" s="224"/>
    </row>
    <row r="21" spans="1:13" ht="12.75" customHeight="1">
      <c r="A21" s="255" t="s">
        <v>59</v>
      </c>
      <c r="B21" s="251" t="s">
        <v>170</v>
      </c>
      <c r="C21" s="251"/>
      <c r="D21" s="251" t="s">
        <v>90</v>
      </c>
      <c r="E21" s="251"/>
      <c r="F21" s="256" t="s">
        <v>50</v>
      </c>
      <c r="G21" s="204"/>
      <c r="H21" s="220"/>
      <c r="I21" s="220"/>
      <c r="J21" s="269" t="s">
        <v>60</v>
      </c>
      <c r="K21" s="224"/>
      <c r="L21" s="8" t="s">
        <v>187</v>
      </c>
      <c r="M21" s="9" t="s">
        <v>59</v>
      </c>
    </row>
    <row r="22" spans="1:13" ht="12.75" customHeight="1">
      <c r="A22" s="255" t="s">
        <v>61</v>
      </c>
      <c r="B22" s="251" t="s">
        <v>171</v>
      </c>
      <c r="C22" s="251"/>
      <c r="D22" s="257" t="s">
        <v>83</v>
      </c>
      <c r="E22" s="251"/>
      <c r="F22" s="258" t="s">
        <v>81</v>
      </c>
      <c r="G22" s="222"/>
      <c r="H22" s="223"/>
      <c r="I22" s="223"/>
      <c r="J22" s="24"/>
      <c r="K22" s="224"/>
      <c r="L22" s="10" t="s">
        <v>188</v>
      </c>
      <c r="M22" s="11" t="s">
        <v>61</v>
      </c>
    </row>
    <row r="23" spans="1:11" ht="12.75" customHeight="1">
      <c r="A23" s="250"/>
      <c r="B23" s="251"/>
      <c r="C23" s="251"/>
      <c r="D23" s="251" t="s">
        <v>82</v>
      </c>
      <c r="E23" s="251"/>
      <c r="F23" s="259" t="s">
        <v>54</v>
      </c>
      <c r="G23" s="225"/>
      <c r="H23" s="225"/>
      <c r="I23" s="225"/>
      <c r="J23" s="225"/>
      <c r="K23" s="224"/>
    </row>
    <row r="24" spans="1:11" ht="12.75" customHeight="1">
      <c r="A24" s="250"/>
      <c r="B24" s="260"/>
      <c r="C24" s="260"/>
      <c r="D24" s="260"/>
      <c r="E24" s="260"/>
      <c r="F24" s="251"/>
      <c r="G24" s="225"/>
      <c r="H24" s="225"/>
      <c r="I24" s="225"/>
      <c r="J24" s="225"/>
      <c r="K24" s="224"/>
    </row>
    <row r="25" spans="1:11" ht="12.75" customHeight="1">
      <c r="A25" s="252" t="s">
        <v>62</v>
      </c>
      <c r="B25" s="251"/>
      <c r="C25" s="251"/>
      <c r="D25" s="251"/>
      <c r="E25" s="251"/>
      <c r="F25" s="254" t="s">
        <v>57</v>
      </c>
      <c r="G25" s="204"/>
      <c r="H25" s="220"/>
      <c r="I25" s="220"/>
      <c r="J25" s="269" t="s">
        <v>63</v>
      </c>
      <c r="K25" s="224"/>
    </row>
    <row r="26" spans="1:11" ht="12.75" customHeight="1">
      <c r="A26" s="250"/>
      <c r="B26" s="251"/>
      <c r="C26" s="251"/>
      <c r="D26" s="251"/>
      <c r="E26" s="251"/>
      <c r="F26" s="251"/>
      <c r="G26" s="222"/>
      <c r="H26" s="223"/>
      <c r="I26" s="223"/>
      <c r="J26" s="24"/>
      <c r="K26" s="224"/>
    </row>
    <row r="27" spans="1:11" ht="12.75" customHeight="1">
      <c r="A27" s="250"/>
      <c r="B27" s="251"/>
      <c r="C27" s="251"/>
      <c r="D27" s="251"/>
      <c r="E27" s="251"/>
      <c r="F27" s="251"/>
      <c r="G27" s="225"/>
      <c r="H27" s="225"/>
      <c r="I27" s="225"/>
      <c r="J27" s="225"/>
      <c r="K27" s="224"/>
    </row>
    <row r="28" spans="1:13" ht="12.75" customHeight="1">
      <c r="A28" s="252" t="s">
        <v>64</v>
      </c>
      <c r="B28" s="257" t="s">
        <v>84</v>
      </c>
      <c r="C28" s="195"/>
      <c r="D28" s="257"/>
      <c r="E28" s="251"/>
      <c r="F28" s="258" t="s">
        <v>63</v>
      </c>
      <c r="G28" s="204"/>
      <c r="H28" s="220"/>
      <c r="I28" s="220"/>
      <c r="J28" s="269" t="s">
        <v>65</v>
      </c>
      <c r="K28" s="270" t="s">
        <v>44</v>
      </c>
      <c r="L28" s="12" t="s">
        <v>188</v>
      </c>
      <c r="M28" s="13" t="s">
        <v>189</v>
      </c>
    </row>
    <row r="29" spans="1:11" ht="12.75" customHeight="1">
      <c r="A29" s="250"/>
      <c r="B29" s="251" t="s">
        <v>172</v>
      </c>
      <c r="C29" s="195"/>
      <c r="D29" s="251"/>
      <c r="E29" s="251"/>
      <c r="F29" s="259" t="s">
        <v>58</v>
      </c>
      <c r="G29" s="222"/>
      <c r="H29" s="223"/>
      <c r="I29" s="223"/>
      <c r="J29" s="24"/>
      <c r="K29" s="226"/>
    </row>
    <row r="30" spans="1:11" ht="12.75" customHeight="1">
      <c r="A30" s="250"/>
      <c r="B30" s="251"/>
      <c r="C30" s="251"/>
      <c r="D30" s="251"/>
      <c r="E30" s="251"/>
      <c r="F30" s="251"/>
      <c r="G30" s="225"/>
      <c r="H30" s="225"/>
      <c r="I30" s="225"/>
      <c r="J30" s="225"/>
      <c r="K30" s="224"/>
    </row>
    <row r="31" spans="1:11" ht="12.75" customHeight="1">
      <c r="A31" s="252" t="s">
        <v>103</v>
      </c>
      <c r="B31" s="251"/>
      <c r="C31" s="251"/>
      <c r="D31" s="251"/>
      <c r="E31" s="251"/>
      <c r="F31" s="251"/>
      <c r="G31" s="204"/>
      <c r="H31" s="220"/>
      <c r="I31" s="220"/>
      <c r="J31" s="269" t="s">
        <v>66</v>
      </c>
      <c r="K31" s="226"/>
    </row>
    <row r="32" spans="1:11" ht="12.75" customHeight="1">
      <c r="A32" s="250"/>
      <c r="B32" s="251"/>
      <c r="C32" s="251"/>
      <c r="D32" s="251"/>
      <c r="E32" s="251"/>
      <c r="F32" s="251"/>
      <c r="G32" s="222"/>
      <c r="H32" s="223"/>
      <c r="I32" s="223"/>
      <c r="J32" s="24"/>
      <c r="K32" s="224"/>
    </row>
    <row r="33" spans="1:11" ht="12.75" customHeight="1">
      <c r="A33" s="250"/>
      <c r="B33" s="251"/>
      <c r="C33" s="251"/>
      <c r="D33" s="251"/>
      <c r="E33" s="251"/>
      <c r="F33" s="251"/>
      <c r="G33" s="225"/>
      <c r="H33" s="225"/>
      <c r="I33" s="225"/>
      <c r="J33" s="225"/>
      <c r="K33" s="224"/>
    </row>
    <row r="34" spans="1:11" ht="12.75" customHeight="1">
      <c r="A34" s="252" t="s">
        <v>78</v>
      </c>
      <c r="B34" s="251"/>
      <c r="C34" s="251"/>
      <c r="D34" s="251"/>
      <c r="E34" s="251"/>
      <c r="F34" s="251"/>
      <c r="G34" s="204"/>
      <c r="H34" s="220"/>
      <c r="I34" s="220"/>
      <c r="J34" s="269" t="s">
        <v>70</v>
      </c>
      <c r="K34" s="270" t="s">
        <v>73</v>
      </c>
    </row>
    <row r="35" spans="1:11" ht="12.75" customHeight="1">
      <c r="A35" s="250"/>
      <c r="B35" s="251"/>
      <c r="C35" s="251"/>
      <c r="D35" s="251"/>
      <c r="E35" s="251"/>
      <c r="F35" s="251"/>
      <c r="G35" s="222"/>
      <c r="H35" s="223"/>
      <c r="I35" s="223"/>
      <c r="J35" s="24"/>
      <c r="K35" s="224"/>
    </row>
    <row r="36" spans="1:11" ht="12.75" customHeight="1">
      <c r="A36" s="250"/>
      <c r="B36" s="251"/>
      <c r="C36" s="251"/>
      <c r="D36" s="251"/>
      <c r="E36" s="251"/>
      <c r="F36" s="251"/>
      <c r="G36" s="259" t="s">
        <v>67</v>
      </c>
      <c r="H36" s="259" t="s">
        <v>68</v>
      </c>
      <c r="I36" s="259" t="s">
        <v>69</v>
      </c>
      <c r="J36" s="225"/>
      <c r="K36" s="224"/>
    </row>
    <row r="37" spans="1:11" ht="12.75" customHeight="1">
      <c r="A37" s="252" t="s">
        <v>198</v>
      </c>
      <c r="B37" s="251"/>
      <c r="C37" s="251"/>
      <c r="D37" s="251"/>
      <c r="E37" s="251"/>
      <c r="F37" s="251"/>
      <c r="G37" s="142"/>
      <c r="H37" s="142"/>
      <c r="I37" s="142"/>
      <c r="J37" s="268" t="s">
        <v>72</v>
      </c>
      <c r="K37" s="224"/>
    </row>
    <row r="38" spans="1:11" ht="12.75" customHeight="1">
      <c r="A38" s="48" t="s">
        <v>173</v>
      </c>
      <c r="B38" s="49"/>
      <c r="C38" s="49"/>
      <c r="D38" s="49"/>
      <c r="E38" s="49"/>
      <c r="F38" s="49"/>
      <c r="G38" s="227"/>
      <c r="H38" s="227"/>
      <c r="I38" s="227"/>
      <c r="J38" s="228"/>
      <c r="K38" s="229"/>
    </row>
    <row r="39" spans="1:11" ht="12.75" customHeight="1">
      <c r="A39" s="37"/>
      <c r="B39" s="37"/>
      <c r="C39" s="37"/>
      <c r="D39" s="37"/>
      <c r="E39" s="37"/>
      <c r="F39" s="37"/>
      <c r="G39" s="199"/>
      <c r="H39" s="199"/>
      <c r="I39" s="199"/>
      <c r="J39" s="199"/>
      <c r="K39" s="200"/>
    </row>
    <row r="40" spans="1:11" ht="12.75" customHeight="1">
      <c r="A40" s="261" t="s">
        <v>71</v>
      </c>
      <c r="B40" s="248"/>
      <c r="C40" s="248"/>
      <c r="D40" s="248"/>
      <c r="E40" s="248"/>
      <c r="F40" s="248"/>
      <c r="G40" s="230"/>
      <c r="H40" s="230"/>
      <c r="I40" s="230"/>
      <c r="J40" s="230"/>
      <c r="K40" s="221"/>
    </row>
    <row r="41" spans="1:11" ht="12.75" customHeight="1">
      <c r="A41" s="250"/>
      <c r="B41" s="251"/>
      <c r="C41" s="251"/>
      <c r="D41" s="251"/>
      <c r="E41" s="251"/>
      <c r="F41" s="251"/>
      <c r="G41" s="225"/>
      <c r="H41" s="225"/>
      <c r="I41" s="225"/>
      <c r="J41" s="225"/>
      <c r="K41" s="224"/>
    </row>
    <row r="42" spans="1:11" ht="12.75" customHeight="1">
      <c r="A42" s="252" t="s">
        <v>197</v>
      </c>
      <c r="B42" s="251"/>
      <c r="C42" s="251"/>
      <c r="D42" s="251"/>
      <c r="E42" s="251"/>
      <c r="F42" s="251"/>
      <c r="G42" s="225"/>
      <c r="H42" s="225"/>
      <c r="I42" s="225"/>
      <c r="J42" s="225"/>
      <c r="K42" s="224"/>
    </row>
    <row r="43" spans="1:13" ht="12.75" customHeight="1">
      <c r="A43" s="250"/>
      <c r="B43" s="257"/>
      <c r="C43" s="257" t="s">
        <v>174</v>
      </c>
      <c r="D43" s="251"/>
      <c r="E43" s="253"/>
      <c r="F43" s="258" t="s">
        <v>60</v>
      </c>
      <c r="G43" s="231"/>
      <c r="H43" s="232"/>
      <c r="I43" s="232"/>
      <c r="J43" s="269" t="s">
        <v>75</v>
      </c>
      <c r="K43" s="270" t="s">
        <v>76</v>
      </c>
      <c r="L43" s="14" t="str">
        <f>IF(G10&lt;&gt;0,G21/G10," ")</f>
        <v> </v>
      </c>
      <c r="M43" s="15" t="s">
        <v>190</v>
      </c>
    </row>
    <row r="44" spans="1:11" ht="12.75" customHeight="1">
      <c r="A44" s="250"/>
      <c r="B44" s="251"/>
      <c r="C44" s="251" t="s">
        <v>85</v>
      </c>
      <c r="D44" s="251"/>
      <c r="E44" s="251"/>
      <c r="F44" s="259" t="s">
        <v>51</v>
      </c>
      <c r="G44" s="233"/>
      <c r="H44" s="234"/>
      <c r="I44" s="234"/>
      <c r="J44" s="24"/>
      <c r="K44" s="226"/>
    </row>
    <row r="45" spans="1:11" ht="12.75" customHeight="1">
      <c r="A45" s="250"/>
      <c r="B45" s="251"/>
      <c r="C45" s="251"/>
      <c r="D45" s="251"/>
      <c r="E45" s="251"/>
      <c r="F45" s="251"/>
      <c r="G45" s="225"/>
      <c r="H45" s="225"/>
      <c r="I45" s="225"/>
      <c r="J45" s="225"/>
      <c r="K45" s="224"/>
    </row>
    <row r="46" spans="1:11" ht="12.75" customHeight="1">
      <c r="A46" s="252" t="s">
        <v>74</v>
      </c>
      <c r="B46" s="251"/>
      <c r="C46" s="251"/>
      <c r="D46" s="251"/>
      <c r="E46" s="251"/>
      <c r="F46" s="251"/>
      <c r="G46" s="259" t="s">
        <v>67</v>
      </c>
      <c r="H46" s="259" t="s">
        <v>68</v>
      </c>
      <c r="I46" s="259" t="s">
        <v>69</v>
      </c>
      <c r="J46" s="225"/>
      <c r="K46" s="224"/>
    </row>
    <row r="47" spans="1:14" ht="12.75" customHeight="1">
      <c r="A47" s="250"/>
      <c r="B47" s="251"/>
      <c r="C47" s="257" t="s">
        <v>175</v>
      </c>
      <c r="D47" s="257"/>
      <c r="E47" s="253"/>
      <c r="F47" s="258" t="s">
        <v>72</v>
      </c>
      <c r="G47" s="142"/>
      <c r="H47" s="142"/>
      <c r="I47" s="142"/>
      <c r="J47" s="268" t="s">
        <v>104</v>
      </c>
      <c r="K47" s="270" t="s">
        <v>91</v>
      </c>
      <c r="L47" s="12" t="s">
        <v>188</v>
      </c>
      <c r="M47" s="16" t="s">
        <v>191</v>
      </c>
      <c r="N47" s="17"/>
    </row>
    <row r="48" spans="1:13" ht="12.75" customHeight="1">
      <c r="A48" s="250"/>
      <c r="B48" s="251"/>
      <c r="C48" s="251" t="s">
        <v>176</v>
      </c>
      <c r="D48" s="251"/>
      <c r="E48" s="251"/>
      <c r="F48" s="259" t="s">
        <v>75</v>
      </c>
      <c r="G48" s="227"/>
      <c r="H48" s="227"/>
      <c r="I48" s="227"/>
      <c r="J48" s="228"/>
      <c r="K48" s="224"/>
      <c r="L48" s="12" t="s">
        <v>188</v>
      </c>
      <c r="M48" s="15" t="s">
        <v>192</v>
      </c>
    </row>
    <row r="49" spans="1:13" ht="12.75" customHeight="1">
      <c r="A49" s="48"/>
      <c r="B49" s="49"/>
      <c r="C49" s="49"/>
      <c r="D49" s="49"/>
      <c r="E49" s="49"/>
      <c r="F49" s="49"/>
      <c r="G49" s="235"/>
      <c r="H49" s="235"/>
      <c r="I49" s="235"/>
      <c r="J49" s="235"/>
      <c r="K49" s="229"/>
      <c r="L49" s="12" t="s">
        <v>188</v>
      </c>
      <c r="M49" s="15" t="s">
        <v>193</v>
      </c>
    </row>
    <row r="50" spans="1:11" ht="12.75">
      <c r="A50" s="37"/>
      <c r="B50" s="37"/>
      <c r="C50" s="37"/>
      <c r="D50" s="37"/>
      <c r="E50" s="37"/>
      <c r="F50" s="37"/>
      <c r="G50" s="37"/>
      <c r="H50" s="37"/>
      <c r="I50" s="37"/>
      <c r="J50" s="199"/>
      <c r="K50" s="200"/>
    </row>
    <row r="51" spans="1:11" ht="12.75">
      <c r="A51" s="262" t="s">
        <v>77</v>
      </c>
      <c r="B51" s="248"/>
      <c r="C51" s="248"/>
      <c r="D51" s="248"/>
      <c r="E51" s="248"/>
      <c r="F51" s="248"/>
      <c r="G51" s="248"/>
      <c r="H51" s="248"/>
      <c r="I51" s="248"/>
      <c r="J51" s="263"/>
      <c r="K51" s="264"/>
    </row>
    <row r="52" spans="1:11" ht="12.75">
      <c r="A52" s="250" t="s">
        <v>177</v>
      </c>
      <c r="B52" s="251"/>
      <c r="C52" s="251"/>
      <c r="D52" s="251"/>
      <c r="E52" s="251"/>
      <c r="F52" s="251"/>
      <c r="G52" s="251"/>
      <c r="H52" s="251"/>
      <c r="I52" s="251"/>
      <c r="J52" s="259"/>
      <c r="K52" s="265"/>
    </row>
    <row r="53" spans="1:11" ht="12.75">
      <c r="A53" s="250"/>
      <c r="B53" s="251"/>
      <c r="C53" s="251"/>
      <c r="D53" s="251"/>
      <c r="E53" s="251"/>
      <c r="F53" s="251"/>
      <c r="G53" s="251"/>
      <c r="H53" s="251"/>
      <c r="I53" s="251"/>
      <c r="J53" s="259"/>
      <c r="K53" s="265"/>
    </row>
    <row r="54" spans="1:11" ht="12.75">
      <c r="A54" s="250" t="s">
        <v>178</v>
      </c>
      <c r="B54" s="251"/>
      <c r="C54" s="251"/>
      <c r="D54" s="251"/>
      <c r="E54" s="251"/>
      <c r="F54" s="251"/>
      <c r="G54" s="251"/>
      <c r="H54" s="251"/>
      <c r="I54" s="251"/>
      <c r="J54" s="259"/>
      <c r="K54" s="265"/>
    </row>
    <row r="55" spans="1:11" ht="12.75">
      <c r="A55" s="250" t="s">
        <v>94</v>
      </c>
      <c r="B55" s="251"/>
      <c r="C55" s="251"/>
      <c r="D55" s="251"/>
      <c r="E55" s="251"/>
      <c r="F55" s="251"/>
      <c r="G55" s="251"/>
      <c r="H55" s="251"/>
      <c r="I55" s="251"/>
      <c r="J55" s="259"/>
      <c r="K55" s="265"/>
    </row>
    <row r="56" spans="1:11" ht="12.75">
      <c r="A56" s="250" t="s">
        <v>92</v>
      </c>
      <c r="B56" s="251"/>
      <c r="C56" s="251"/>
      <c r="D56" s="251"/>
      <c r="E56" s="251"/>
      <c r="F56" s="251"/>
      <c r="G56" s="251"/>
      <c r="H56" s="251"/>
      <c r="I56" s="251"/>
      <c r="J56" s="259"/>
      <c r="K56" s="265"/>
    </row>
    <row r="57" spans="1:11" ht="12.75">
      <c r="A57" s="48" t="s">
        <v>93</v>
      </c>
      <c r="B57" s="49"/>
      <c r="C57" s="49"/>
      <c r="D57" s="49"/>
      <c r="E57" s="49"/>
      <c r="F57" s="49"/>
      <c r="G57" s="49"/>
      <c r="H57" s="49"/>
      <c r="I57" s="49"/>
      <c r="J57" s="266"/>
      <c r="K57" s="267"/>
    </row>
  </sheetData>
  <sheetProtection password="B942" sheet="1"/>
  <mergeCells count="21">
    <mergeCell ref="F4:G4"/>
    <mergeCell ref="B1:E1"/>
    <mergeCell ref="J5:K5"/>
    <mergeCell ref="H4:K4"/>
    <mergeCell ref="F1:K1"/>
    <mergeCell ref="B4:D4"/>
    <mergeCell ref="G25:I26"/>
    <mergeCell ref="G28:I29"/>
    <mergeCell ref="G31:I32"/>
    <mergeCell ref="G34:I35"/>
    <mergeCell ref="G10:I11"/>
    <mergeCell ref="G14:I15"/>
    <mergeCell ref="G17:I18"/>
    <mergeCell ref="G21:I22"/>
    <mergeCell ref="G37:G38"/>
    <mergeCell ref="H37:H38"/>
    <mergeCell ref="I37:I38"/>
    <mergeCell ref="G47:G48"/>
    <mergeCell ref="H47:H48"/>
    <mergeCell ref="I47:I48"/>
    <mergeCell ref="G43:I44"/>
  </mergeCells>
  <printOptions/>
  <pageMargins left="0.7480314960629921" right="0.5118110236220472" top="0.5511811023622047" bottom="0.5905511811023623" header="0.31496062992125984" footer="0.35433070866141736"/>
  <pageSetup horizontalDpi="300" verticalDpi="300" orientation="portrait" paperSize="9" r:id="rId1"/>
  <headerFooter alignWithMargins="0">
    <oddHeader>&amp;LDiagnostische toets</oddHeader>
    <oddFooter>&amp;L381323&amp;CBlz.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PageLayoutView="0" workbookViewId="0" topLeftCell="A7">
      <selection activeCell="A74" sqref="A74:D74"/>
    </sheetView>
  </sheetViews>
  <sheetFormatPr defaultColWidth="9.140625" defaultRowHeight="12.75"/>
  <cols>
    <col min="1" max="5" width="2.8515625" style="6" customWidth="1"/>
    <col min="6" max="6" width="5.28125" style="6" customWidth="1"/>
    <col min="7" max="11" width="2.8515625" style="6" customWidth="1"/>
    <col min="12" max="12" width="3.00390625" style="6" customWidth="1"/>
    <col min="13" max="25" width="2.8515625" style="6" customWidth="1"/>
    <col min="26" max="26" width="0.2890625" style="6" customWidth="1"/>
    <col min="27" max="27" width="2.8515625" style="6" customWidth="1"/>
    <col min="28" max="28" width="3.7109375" style="6" customWidth="1"/>
    <col min="29" max="30" width="2.8515625" style="6" customWidth="1"/>
    <col min="31" max="31" width="2.00390625" style="6" customWidth="1"/>
    <col min="32" max="45" width="2.8515625" style="6" customWidth="1"/>
    <col min="46" max="16384" width="9.140625" style="6" customWidth="1"/>
  </cols>
  <sheetData>
    <row r="1" spans="1:34" ht="18" customHeight="1" thickBo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318" t="s">
        <v>105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271"/>
      <c r="Z1" s="197"/>
      <c r="AA1" s="197"/>
      <c r="AB1" s="197"/>
      <c r="AC1" s="197"/>
      <c r="AD1" s="197"/>
      <c r="AE1" s="197"/>
      <c r="AF1" s="197"/>
      <c r="AG1" s="197"/>
      <c r="AH1" s="198"/>
    </row>
    <row r="2" spans="1:34" ht="14.25" customHeight="1">
      <c r="A2" s="329" t="s">
        <v>2</v>
      </c>
      <c r="B2" s="330"/>
      <c r="C2" s="330"/>
      <c r="D2" s="330"/>
      <c r="E2" s="27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86"/>
      <c r="AA2" s="164" t="s">
        <v>6</v>
      </c>
      <c r="AB2" s="177"/>
      <c r="AC2" s="177"/>
      <c r="AD2" s="177"/>
      <c r="AE2" s="177"/>
      <c r="AF2" s="165"/>
      <c r="AG2" s="273"/>
      <c r="AH2" s="274"/>
    </row>
    <row r="3" spans="1:34" ht="14.25" customHeight="1">
      <c r="A3" s="175" t="s">
        <v>4</v>
      </c>
      <c r="B3" s="58"/>
      <c r="C3" s="58"/>
      <c r="D3" s="58"/>
      <c r="E3" s="275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320" t="s">
        <v>106</v>
      </c>
      <c r="R3" s="58"/>
      <c r="S3" s="58"/>
      <c r="T3" s="58"/>
      <c r="U3" s="58"/>
      <c r="V3" s="58"/>
      <c r="W3" s="58"/>
      <c r="X3" s="58"/>
      <c r="Y3" s="58"/>
      <c r="Z3" s="27"/>
      <c r="AA3" s="57" t="s">
        <v>180</v>
      </c>
      <c r="AB3" s="58"/>
      <c r="AC3" s="58"/>
      <c r="AD3" s="58"/>
      <c r="AE3" s="58"/>
      <c r="AF3" s="54"/>
      <c r="AG3" s="161">
        <v>3</v>
      </c>
      <c r="AH3" s="276"/>
    </row>
    <row r="4" spans="1:34" ht="14.25" customHeight="1">
      <c r="A4" s="175" t="s">
        <v>3</v>
      </c>
      <c r="B4" s="58"/>
      <c r="C4" s="58"/>
      <c r="D4" s="331"/>
      <c r="E4" s="277"/>
      <c r="F4" s="278"/>
      <c r="G4" s="278"/>
      <c r="H4" s="279"/>
      <c r="I4" s="57" t="s">
        <v>5</v>
      </c>
      <c r="J4" s="58"/>
      <c r="K4" s="58"/>
      <c r="L4" s="147"/>
      <c r="M4" s="280"/>
      <c r="N4" s="280"/>
      <c r="O4" s="280"/>
      <c r="P4" s="148"/>
      <c r="Q4" s="320" t="s">
        <v>181</v>
      </c>
      <c r="R4" s="58"/>
      <c r="S4" s="58"/>
      <c r="T4" s="54"/>
      <c r="U4" s="161"/>
      <c r="V4" s="162"/>
      <c r="W4" s="323" t="s">
        <v>127</v>
      </c>
      <c r="X4" s="21"/>
      <c r="Y4" s="21"/>
      <c r="Z4" s="21"/>
      <c r="AA4" s="57" t="s">
        <v>107</v>
      </c>
      <c r="AB4" s="58"/>
      <c r="AC4" s="58"/>
      <c r="AD4" s="58"/>
      <c r="AE4" s="58"/>
      <c r="AF4" s="54"/>
      <c r="AG4" s="161"/>
      <c r="AH4" s="276"/>
    </row>
    <row r="5" spans="1:34" ht="14.25" customHeight="1">
      <c r="A5" s="175" t="s">
        <v>182</v>
      </c>
      <c r="B5" s="58"/>
      <c r="C5" s="58"/>
      <c r="D5" s="58"/>
      <c r="E5" s="161"/>
      <c r="F5" s="281"/>
      <c r="G5" s="281"/>
      <c r="H5" s="162"/>
      <c r="I5" s="325" t="s">
        <v>108</v>
      </c>
      <c r="J5" s="326"/>
      <c r="K5" s="326"/>
      <c r="L5" s="282"/>
      <c r="M5" s="58" t="s">
        <v>183</v>
      </c>
      <c r="N5" s="58"/>
      <c r="O5" s="58"/>
      <c r="P5" s="54"/>
      <c r="Q5" s="320" t="s">
        <v>109</v>
      </c>
      <c r="R5" s="58"/>
      <c r="S5" s="58"/>
      <c r="T5" s="54"/>
      <c r="U5" s="161"/>
      <c r="V5" s="162"/>
      <c r="W5" s="324" t="s">
        <v>128</v>
      </c>
      <c r="X5" s="23"/>
      <c r="Y5" s="23"/>
      <c r="Z5" s="18"/>
      <c r="AA5" s="57" t="s">
        <v>110</v>
      </c>
      <c r="AB5" s="58"/>
      <c r="AC5" s="58"/>
      <c r="AD5" s="58"/>
      <c r="AE5" s="58"/>
      <c r="AF5" s="54" t="s">
        <v>129</v>
      </c>
      <c r="AG5" s="161"/>
      <c r="AH5" s="276"/>
    </row>
    <row r="6" spans="1:34" ht="14.25" customHeight="1" thickBot="1">
      <c r="A6" s="55" t="s">
        <v>111</v>
      </c>
      <c r="B6" s="67"/>
      <c r="C6" s="67"/>
      <c r="D6" s="67"/>
      <c r="E6" s="155"/>
      <c r="F6" s="283"/>
      <c r="G6" s="283"/>
      <c r="H6" s="284"/>
      <c r="I6" s="327"/>
      <c r="J6" s="328"/>
      <c r="K6" s="328"/>
      <c r="L6" s="285"/>
      <c r="M6" s="67" t="s">
        <v>184</v>
      </c>
      <c r="N6" s="67"/>
      <c r="O6" s="67"/>
      <c r="P6" s="56"/>
      <c r="Q6" s="321" t="s">
        <v>131</v>
      </c>
      <c r="R6" s="67"/>
      <c r="S6" s="67"/>
      <c r="T6" s="67"/>
      <c r="U6" s="67"/>
      <c r="V6" s="67"/>
      <c r="W6" s="322"/>
      <c r="X6" s="67"/>
      <c r="Y6" s="67"/>
      <c r="Z6" s="33"/>
      <c r="AA6" s="319" t="s">
        <v>112</v>
      </c>
      <c r="AB6" s="67"/>
      <c r="AC6" s="67"/>
      <c r="AD6" s="67"/>
      <c r="AE6" s="67"/>
      <c r="AF6" s="56"/>
      <c r="AG6" s="161"/>
      <c r="AH6" s="276"/>
    </row>
    <row r="7" spans="1:34" ht="9.75" customHeight="1">
      <c r="A7" s="38"/>
      <c r="B7" s="332" t="s">
        <v>185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5"/>
      <c r="AH7" s="38"/>
    </row>
    <row r="8" spans="1:34" ht="9.75" customHeight="1">
      <c r="A8" s="36"/>
      <c r="B8" s="286"/>
      <c r="C8" s="287"/>
      <c r="D8" s="288"/>
      <c r="E8" s="123"/>
      <c r="F8" s="286"/>
      <c r="G8" s="287"/>
      <c r="H8" s="288"/>
      <c r="I8" s="123"/>
      <c r="J8" s="289"/>
      <c r="K8" s="290"/>
      <c r="L8" s="291"/>
      <c r="M8" s="123"/>
      <c r="N8" s="286"/>
      <c r="O8" s="287"/>
      <c r="P8" s="288"/>
      <c r="Q8" s="123"/>
      <c r="R8" s="292"/>
      <c r="S8" s="293"/>
      <c r="T8" s="294"/>
      <c r="U8" s="123"/>
      <c r="V8" s="292"/>
      <c r="W8" s="293"/>
      <c r="X8" s="294"/>
      <c r="Y8" s="123"/>
      <c r="Z8" s="292"/>
      <c r="AA8" s="293"/>
      <c r="AB8" s="294"/>
      <c r="AC8" s="123"/>
      <c r="AD8" s="292"/>
      <c r="AE8" s="293"/>
      <c r="AF8" s="294"/>
      <c r="AG8" s="123"/>
      <c r="AH8" s="36"/>
    </row>
    <row r="9" spans="1:34" ht="9.75" customHeight="1">
      <c r="A9" s="36"/>
      <c r="B9" s="286"/>
      <c r="C9" s="287"/>
      <c r="D9" s="288"/>
      <c r="E9" s="123"/>
      <c r="F9" s="286"/>
      <c r="G9" s="287"/>
      <c r="H9" s="288"/>
      <c r="I9" s="123"/>
      <c r="J9" s="289"/>
      <c r="K9" s="290"/>
      <c r="L9" s="291"/>
      <c r="M9" s="123"/>
      <c r="N9" s="286"/>
      <c r="O9" s="287"/>
      <c r="P9" s="288"/>
      <c r="Q9" s="123"/>
      <c r="R9" s="292"/>
      <c r="S9" s="293"/>
      <c r="T9" s="294"/>
      <c r="U9" s="123"/>
      <c r="V9" s="292"/>
      <c r="W9" s="293"/>
      <c r="X9" s="294"/>
      <c r="Y9" s="123"/>
      <c r="Z9" s="292"/>
      <c r="AA9" s="293"/>
      <c r="AB9" s="294"/>
      <c r="AC9" s="123"/>
      <c r="AD9" s="292"/>
      <c r="AE9" s="293"/>
      <c r="AF9" s="294"/>
      <c r="AG9" s="123"/>
      <c r="AH9" s="36"/>
    </row>
    <row r="10" spans="1:34" ht="9.75" customHeight="1">
      <c r="A10" s="36"/>
      <c r="B10" s="286"/>
      <c r="C10" s="287"/>
      <c r="D10" s="288"/>
      <c r="E10" s="123"/>
      <c r="F10" s="286"/>
      <c r="G10" s="287"/>
      <c r="H10" s="288"/>
      <c r="I10" s="123"/>
      <c r="J10" s="289"/>
      <c r="K10" s="290"/>
      <c r="L10" s="291"/>
      <c r="M10" s="123"/>
      <c r="N10" s="286"/>
      <c r="O10" s="287"/>
      <c r="P10" s="288"/>
      <c r="Q10" s="123"/>
      <c r="R10" s="292"/>
      <c r="S10" s="293"/>
      <c r="T10" s="294"/>
      <c r="U10" s="123"/>
      <c r="V10" s="292"/>
      <c r="W10" s="293"/>
      <c r="X10" s="294"/>
      <c r="Y10" s="123"/>
      <c r="Z10" s="292"/>
      <c r="AA10" s="293"/>
      <c r="AB10" s="294"/>
      <c r="AC10" s="123"/>
      <c r="AD10" s="292"/>
      <c r="AE10" s="293"/>
      <c r="AF10" s="294"/>
      <c r="AG10" s="123"/>
      <c r="AH10" s="36"/>
    </row>
    <row r="11" spans="1:34" ht="9.75" customHeight="1">
      <c r="A11" s="36"/>
      <c r="B11" s="286"/>
      <c r="C11" s="287"/>
      <c r="D11" s="288"/>
      <c r="E11" s="123"/>
      <c r="F11" s="286"/>
      <c r="G11" s="287"/>
      <c r="H11" s="288"/>
      <c r="I11" s="123"/>
      <c r="J11" s="289"/>
      <c r="K11" s="290"/>
      <c r="L11" s="291"/>
      <c r="M11" s="123"/>
      <c r="N11" s="286"/>
      <c r="O11" s="287"/>
      <c r="P11" s="288"/>
      <c r="Q11" s="123"/>
      <c r="R11" s="292"/>
      <c r="S11" s="293"/>
      <c r="T11" s="294"/>
      <c r="U11" s="123"/>
      <c r="V11" s="292"/>
      <c r="W11" s="293"/>
      <c r="X11" s="294"/>
      <c r="Y11" s="123"/>
      <c r="Z11" s="292"/>
      <c r="AA11" s="293"/>
      <c r="AB11" s="294"/>
      <c r="AC11" s="123"/>
      <c r="AD11" s="292"/>
      <c r="AE11" s="293"/>
      <c r="AF11" s="294"/>
      <c r="AG11" s="123"/>
      <c r="AH11" s="36"/>
    </row>
    <row r="12" spans="1:34" ht="9.75" customHeight="1">
      <c r="A12" s="42"/>
      <c r="B12" s="286"/>
      <c r="C12" s="287"/>
      <c r="D12" s="288"/>
      <c r="E12" s="123"/>
      <c r="F12" s="286"/>
      <c r="G12" s="287"/>
      <c r="H12" s="288"/>
      <c r="I12" s="123"/>
      <c r="J12" s="289"/>
      <c r="K12" s="290"/>
      <c r="L12" s="291"/>
      <c r="M12" s="123"/>
      <c r="N12" s="286"/>
      <c r="O12" s="287"/>
      <c r="P12" s="288"/>
      <c r="Q12" s="123"/>
      <c r="R12" s="292"/>
      <c r="S12" s="293"/>
      <c r="T12" s="294"/>
      <c r="U12" s="123"/>
      <c r="V12" s="292"/>
      <c r="W12" s="293"/>
      <c r="X12" s="294"/>
      <c r="Y12" s="123"/>
      <c r="Z12" s="292"/>
      <c r="AA12" s="293"/>
      <c r="AB12" s="294"/>
      <c r="AC12" s="123"/>
      <c r="AD12" s="292"/>
      <c r="AE12" s="293"/>
      <c r="AF12" s="294"/>
      <c r="AG12" s="123"/>
      <c r="AH12" s="42"/>
    </row>
    <row r="13" spans="1:34" s="2" customFormat="1" ht="9.75" customHeight="1">
      <c r="A13" s="102"/>
      <c r="B13" s="104"/>
      <c r="C13" s="104"/>
      <c r="D13" s="104"/>
      <c r="E13" s="104"/>
      <c r="F13" s="104"/>
      <c r="G13" s="104"/>
      <c r="H13" s="333" t="s">
        <v>113</v>
      </c>
      <c r="I13" s="334"/>
      <c r="J13" s="334"/>
      <c r="K13" s="334"/>
      <c r="L13" s="334"/>
      <c r="M13" s="334"/>
      <c r="N13" s="334"/>
      <c r="O13" s="334"/>
      <c r="P13" s="335"/>
      <c r="Q13" s="333" t="s">
        <v>114</v>
      </c>
      <c r="R13" s="334"/>
      <c r="S13" s="334"/>
      <c r="T13" s="334"/>
      <c r="U13" s="334"/>
      <c r="V13" s="334"/>
      <c r="W13" s="334"/>
      <c r="X13" s="334"/>
      <c r="Y13" s="335"/>
      <c r="Z13" s="336"/>
      <c r="AA13" s="337"/>
      <c r="AB13" s="338"/>
      <c r="AC13" s="336"/>
      <c r="AD13" s="337"/>
      <c r="AE13" s="338"/>
      <c r="AF13" s="339"/>
      <c r="AG13" s="340"/>
      <c r="AH13" s="341"/>
    </row>
    <row r="14" spans="1:34" s="2" customFormat="1" ht="9.75" customHeight="1">
      <c r="A14" s="295"/>
      <c r="B14" s="104"/>
      <c r="C14" s="104"/>
      <c r="D14" s="104"/>
      <c r="E14" s="104"/>
      <c r="F14" s="104"/>
      <c r="G14" s="104"/>
      <c r="H14" s="333" t="s">
        <v>116</v>
      </c>
      <c r="I14" s="334"/>
      <c r="J14" s="334"/>
      <c r="K14" s="334"/>
      <c r="L14" s="334"/>
      <c r="M14" s="335"/>
      <c r="N14" s="339" t="s">
        <v>117</v>
      </c>
      <c r="O14" s="340"/>
      <c r="P14" s="341"/>
      <c r="Q14" s="333" t="s">
        <v>118</v>
      </c>
      <c r="R14" s="334"/>
      <c r="S14" s="334"/>
      <c r="T14" s="334"/>
      <c r="U14" s="334"/>
      <c r="V14" s="335"/>
      <c r="W14" s="339" t="s">
        <v>119</v>
      </c>
      <c r="X14" s="340"/>
      <c r="Y14" s="341"/>
      <c r="Z14" s="342" t="s">
        <v>120</v>
      </c>
      <c r="AA14" s="343"/>
      <c r="AB14" s="344"/>
      <c r="AC14" s="342" t="s">
        <v>121</v>
      </c>
      <c r="AD14" s="343"/>
      <c r="AE14" s="344"/>
      <c r="AF14" s="342" t="s">
        <v>115</v>
      </c>
      <c r="AG14" s="343"/>
      <c r="AH14" s="344"/>
    </row>
    <row r="15" spans="1:34" s="2" customFormat="1" ht="9.75" customHeight="1">
      <c r="A15" s="296"/>
      <c r="B15" s="104"/>
      <c r="C15" s="104"/>
      <c r="D15" s="104"/>
      <c r="E15" s="104"/>
      <c r="F15" s="104"/>
      <c r="G15" s="104"/>
      <c r="H15" s="333" t="s">
        <v>122</v>
      </c>
      <c r="I15" s="334"/>
      <c r="J15" s="335"/>
      <c r="K15" s="333" t="s">
        <v>123</v>
      </c>
      <c r="L15" s="334"/>
      <c r="M15" s="335"/>
      <c r="N15" s="345" t="s">
        <v>124</v>
      </c>
      <c r="O15" s="346"/>
      <c r="P15" s="347"/>
      <c r="Q15" s="333" t="s">
        <v>122</v>
      </c>
      <c r="R15" s="334"/>
      <c r="S15" s="335"/>
      <c r="T15" s="333" t="s">
        <v>123</v>
      </c>
      <c r="U15" s="334"/>
      <c r="V15" s="335"/>
      <c r="W15" s="345" t="s">
        <v>125</v>
      </c>
      <c r="X15" s="346"/>
      <c r="Y15" s="347"/>
      <c r="Z15" s="348"/>
      <c r="AA15" s="349"/>
      <c r="AB15" s="350"/>
      <c r="AC15" s="348"/>
      <c r="AD15" s="349"/>
      <c r="AE15" s="350"/>
      <c r="AF15" s="345" t="s">
        <v>179</v>
      </c>
      <c r="AG15" s="346"/>
      <c r="AH15" s="347"/>
    </row>
    <row r="16" spans="1:34" ht="9.75" customHeight="1">
      <c r="A16" s="297"/>
      <c r="B16" s="298" t="s">
        <v>147</v>
      </c>
      <c r="C16" s="32"/>
      <c r="D16" s="32"/>
      <c r="E16" s="32"/>
      <c r="F16" s="32"/>
      <c r="G16" s="123"/>
      <c r="H16" s="299"/>
      <c r="I16" s="300"/>
      <c r="J16" s="301"/>
      <c r="K16" s="299"/>
      <c r="L16" s="300"/>
      <c r="M16" s="301"/>
      <c r="N16" s="299"/>
      <c r="O16" s="300"/>
      <c r="P16" s="301"/>
      <c r="Q16" s="299"/>
      <c r="R16" s="300"/>
      <c r="S16" s="301"/>
      <c r="T16" s="299"/>
      <c r="U16" s="300"/>
      <c r="V16" s="301"/>
      <c r="W16" s="299"/>
      <c r="X16" s="300"/>
      <c r="Y16" s="301"/>
      <c r="Z16" s="299"/>
      <c r="AA16" s="300"/>
      <c r="AB16" s="301"/>
      <c r="AC16" s="299"/>
      <c r="AD16" s="300"/>
      <c r="AE16" s="301"/>
      <c r="AF16" s="302"/>
      <c r="AG16" s="300"/>
      <c r="AH16" s="301"/>
    </row>
    <row r="17" spans="1:34" ht="9.75" customHeight="1">
      <c r="A17" s="297"/>
      <c r="B17" s="298" t="s">
        <v>148</v>
      </c>
      <c r="C17" s="32"/>
      <c r="D17" s="32"/>
      <c r="E17" s="32"/>
      <c r="F17" s="32"/>
      <c r="G17" s="123"/>
      <c r="H17" s="299"/>
      <c r="I17" s="300"/>
      <c r="J17" s="301"/>
      <c r="K17" s="299"/>
      <c r="L17" s="300"/>
      <c r="M17" s="301"/>
      <c r="N17" s="299"/>
      <c r="O17" s="300"/>
      <c r="P17" s="301"/>
      <c r="Q17" s="299"/>
      <c r="R17" s="300"/>
      <c r="S17" s="301"/>
      <c r="T17" s="299"/>
      <c r="U17" s="300"/>
      <c r="V17" s="301"/>
      <c r="W17" s="299"/>
      <c r="X17" s="300"/>
      <c r="Y17" s="301"/>
      <c r="Z17" s="299"/>
      <c r="AA17" s="300"/>
      <c r="AB17" s="301"/>
      <c r="AC17" s="299"/>
      <c r="AD17" s="300"/>
      <c r="AE17" s="301"/>
      <c r="AF17" s="302"/>
      <c r="AG17" s="300"/>
      <c r="AH17" s="301"/>
    </row>
    <row r="18" spans="1:34" ht="9.75" customHeight="1">
      <c r="A18" s="297"/>
      <c r="B18" s="298" t="s">
        <v>195</v>
      </c>
      <c r="C18" s="32"/>
      <c r="D18" s="32"/>
      <c r="E18" s="32"/>
      <c r="F18" s="32"/>
      <c r="G18" s="123"/>
      <c r="H18" s="299"/>
      <c r="I18" s="300"/>
      <c r="J18" s="301"/>
      <c r="K18" s="299"/>
      <c r="L18" s="300"/>
      <c r="M18" s="301"/>
      <c r="N18" s="299"/>
      <c r="O18" s="300"/>
      <c r="P18" s="301"/>
      <c r="Q18" s="299"/>
      <c r="R18" s="300"/>
      <c r="S18" s="301"/>
      <c r="T18" s="299"/>
      <c r="U18" s="300"/>
      <c r="V18" s="301"/>
      <c r="W18" s="299"/>
      <c r="X18" s="300"/>
      <c r="Y18" s="301"/>
      <c r="Z18" s="299"/>
      <c r="AA18" s="300"/>
      <c r="AB18" s="301"/>
      <c r="AC18" s="299"/>
      <c r="AD18" s="300"/>
      <c r="AE18" s="301"/>
      <c r="AF18" s="302"/>
      <c r="AG18" s="300"/>
      <c r="AH18" s="301"/>
    </row>
    <row r="19" spans="1:34" ht="9.75" customHeight="1">
      <c r="A19" s="297"/>
      <c r="B19" s="298" t="s">
        <v>8</v>
      </c>
      <c r="C19" s="32"/>
      <c r="D19" s="32"/>
      <c r="E19" s="32"/>
      <c r="F19" s="32"/>
      <c r="G19" s="123"/>
      <c r="H19" s="299"/>
      <c r="I19" s="300"/>
      <c r="J19" s="301"/>
      <c r="K19" s="299"/>
      <c r="L19" s="300"/>
      <c r="M19" s="301"/>
      <c r="N19" s="299"/>
      <c r="O19" s="300"/>
      <c r="P19" s="301"/>
      <c r="Q19" s="299"/>
      <c r="R19" s="300"/>
      <c r="S19" s="301"/>
      <c r="T19" s="299"/>
      <c r="U19" s="300"/>
      <c r="V19" s="301"/>
      <c r="W19" s="299"/>
      <c r="X19" s="300"/>
      <c r="Y19" s="301"/>
      <c r="Z19" s="299"/>
      <c r="AA19" s="300"/>
      <c r="AB19" s="301"/>
      <c r="AC19" s="299"/>
      <c r="AD19" s="300"/>
      <c r="AE19" s="301"/>
      <c r="AF19" s="302"/>
      <c r="AG19" s="300"/>
      <c r="AH19" s="301"/>
    </row>
    <row r="20" spans="1:34" ht="9.75" customHeight="1">
      <c r="A20" s="297"/>
      <c r="B20" s="298" t="s">
        <v>9</v>
      </c>
      <c r="C20" s="32"/>
      <c r="D20" s="32"/>
      <c r="E20" s="32"/>
      <c r="F20" s="32"/>
      <c r="G20" s="123"/>
      <c r="H20" s="299"/>
      <c r="I20" s="300"/>
      <c r="J20" s="301"/>
      <c r="K20" s="299"/>
      <c r="L20" s="300"/>
      <c r="M20" s="301"/>
      <c r="N20" s="299"/>
      <c r="O20" s="300"/>
      <c r="P20" s="301"/>
      <c r="Q20" s="299"/>
      <c r="R20" s="300"/>
      <c r="S20" s="301"/>
      <c r="T20" s="299"/>
      <c r="U20" s="300"/>
      <c r="V20" s="301"/>
      <c r="W20" s="299"/>
      <c r="X20" s="300"/>
      <c r="Y20" s="301"/>
      <c r="Z20" s="299"/>
      <c r="AA20" s="300"/>
      <c r="AB20" s="301"/>
      <c r="AC20" s="299"/>
      <c r="AD20" s="300"/>
      <c r="AE20" s="301"/>
      <c r="AF20" s="302"/>
      <c r="AG20" s="300"/>
      <c r="AH20" s="301"/>
    </row>
    <row r="21" spans="1:34" ht="9.75" customHeight="1">
      <c r="A21" s="297"/>
      <c r="B21" s="298" t="s">
        <v>10</v>
      </c>
      <c r="C21" s="32"/>
      <c r="D21" s="32"/>
      <c r="E21" s="32"/>
      <c r="F21" s="32"/>
      <c r="G21" s="123"/>
      <c r="H21" s="299"/>
      <c r="I21" s="300"/>
      <c r="J21" s="301"/>
      <c r="K21" s="299"/>
      <c r="L21" s="300"/>
      <c r="M21" s="301"/>
      <c r="N21" s="299"/>
      <c r="O21" s="300"/>
      <c r="P21" s="301"/>
      <c r="Q21" s="299"/>
      <c r="R21" s="300"/>
      <c r="S21" s="301"/>
      <c r="T21" s="299"/>
      <c r="U21" s="300"/>
      <c r="V21" s="301"/>
      <c r="W21" s="299"/>
      <c r="X21" s="300"/>
      <c r="Y21" s="301"/>
      <c r="Z21" s="299"/>
      <c r="AA21" s="300"/>
      <c r="AB21" s="301"/>
      <c r="AC21" s="299"/>
      <c r="AD21" s="300"/>
      <c r="AE21" s="301"/>
      <c r="AF21" s="302"/>
      <c r="AG21" s="300"/>
      <c r="AH21" s="301"/>
    </row>
    <row r="22" spans="1:34" ht="9.75" customHeight="1">
      <c r="A22" s="297"/>
      <c r="B22" s="298" t="s">
        <v>150</v>
      </c>
      <c r="C22" s="32"/>
      <c r="D22" s="32"/>
      <c r="E22" s="32"/>
      <c r="F22" s="32"/>
      <c r="G22" s="123"/>
      <c r="H22" s="299"/>
      <c r="I22" s="300"/>
      <c r="J22" s="301"/>
      <c r="K22" s="299"/>
      <c r="L22" s="300"/>
      <c r="M22" s="301"/>
      <c r="N22" s="299"/>
      <c r="O22" s="300"/>
      <c r="P22" s="301"/>
      <c r="Q22" s="299"/>
      <c r="R22" s="300"/>
      <c r="S22" s="301"/>
      <c r="T22" s="299"/>
      <c r="U22" s="300"/>
      <c r="V22" s="301"/>
      <c r="W22" s="299"/>
      <c r="X22" s="300"/>
      <c r="Y22" s="301"/>
      <c r="Z22" s="299"/>
      <c r="AA22" s="300"/>
      <c r="AB22" s="301"/>
      <c r="AC22" s="299"/>
      <c r="AD22" s="300"/>
      <c r="AE22" s="301"/>
      <c r="AF22" s="302"/>
      <c r="AG22" s="300"/>
      <c r="AH22" s="301"/>
    </row>
    <row r="23" spans="1:34" ht="9.75" customHeight="1">
      <c r="A23" s="297"/>
      <c r="B23" s="298" t="s">
        <v>11</v>
      </c>
      <c r="C23" s="32"/>
      <c r="D23" s="32"/>
      <c r="E23" s="32"/>
      <c r="F23" s="32"/>
      <c r="G23" s="123"/>
      <c r="H23" s="299"/>
      <c r="I23" s="300"/>
      <c r="J23" s="301"/>
      <c r="K23" s="299"/>
      <c r="L23" s="300"/>
      <c r="M23" s="301"/>
      <c r="N23" s="299"/>
      <c r="O23" s="300"/>
      <c r="P23" s="301"/>
      <c r="Q23" s="299"/>
      <c r="R23" s="300"/>
      <c r="S23" s="301"/>
      <c r="T23" s="299"/>
      <c r="U23" s="300"/>
      <c r="V23" s="301"/>
      <c r="W23" s="299"/>
      <c r="X23" s="300"/>
      <c r="Y23" s="301"/>
      <c r="Z23" s="299"/>
      <c r="AA23" s="300"/>
      <c r="AB23" s="301"/>
      <c r="AC23" s="299"/>
      <c r="AD23" s="300"/>
      <c r="AE23" s="301"/>
      <c r="AF23" s="302"/>
      <c r="AG23" s="300"/>
      <c r="AH23" s="301"/>
    </row>
    <row r="24" spans="1:34" ht="9.75" customHeight="1">
      <c r="A24" s="297"/>
      <c r="B24" s="298" t="s">
        <v>12</v>
      </c>
      <c r="C24" s="32"/>
      <c r="D24" s="32"/>
      <c r="E24" s="32"/>
      <c r="F24" s="32"/>
      <c r="G24" s="123"/>
      <c r="H24" s="299"/>
      <c r="I24" s="300"/>
      <c r="J24" s="301"/>
      <c r="K24" s="299"/>
      <c r="L24" s="300"/>
      <c r="M24" s="301"/>
      <c r="N24" s="299"/>
      <c r="O24" s="300"/>
      <c r="P24" s="301"/>
      <c r="Q24" s="299"/>
      <c r="R24" s="300"/>
      <c r="S24" s="301"/>
      <c r="T24" s="299"/>
      <c r="U24" s="300"/>
      <c r="V24" s="301"/>
      <c r="W24" s="299"/>
      <c r="X24" s="300"/>
      <c r="Y24" s="301"/>
      <c r="Z24" s="299"/>
      <c r="AA24" s="300"/>
      <c r="AB24" s="301"/>
      <c r="AC24" s="299"/>
      <c r="AD24" s="300"/>
      <c r="AE24" s="301"/>
      <c r="AF24" s="302"/>
      <c r="AG24" s="300"/>
      <c r="AH24" s="301"/>
    </row>
    <row r="25" spans="1:34" ht="9.75" customHeight="1">
      <c r="A25" s="297"/>
      <c r="B25" s="298" t="s">
        <v>13</v>
      </c>
      <c r="C25" s="32"/>
      <c r="D25" s="32"/>
      <c r="E25" s="32"/>
      <c r="F25" s="32"/>
      <c r="G25" s="123"/>
      <c r="H25" s="299"/>
      <c r="I25" s="300"/>
      <c r="J25" s="301"/>
      <c r="K25" s="299"/>
      <c r="L25" s="300"/>
      <c r="M25" s="301"/>
      <c r="N25" s="299"/>
      <c r="O25" s="300"/>
      <c r="P25" s="301"/>
      <c r="Q25" s="299"/>
      <c r="R25" s="300"/>
      <c r="S25" s="301"/>
      <c r="T25" s="299"/>
      <c r="U25" s="300"/>
      <c r="V25" s="301"/>
      <c r="W25" s="299"/>
      <c r="X25" s="300"/>
      <c r="Y25" s="301"/>
      <c r="Z25" s="299"/>
      <c r="AA25" s="300"/>
      <c r="AB25" s="301"/>
      <c r="AC25" s="299"/>
      <c r="AD25" s="300"/>
      <c r="AE25" s="301"/>
      <c r="AF25" s="302"/>
      <c r="AG25" s="300"/>
      <c r="AH25" s="301"/>
    </row>
    <row r="26" spans="1:34" ht="9.75" customHeight="1">
      <c r="A26" s="297"/>
      <c r="B26" s="298" t="s">
        <v>14</v>
      </c>
      <c r="C26" s="32"/>
      <c r="D26" s="32"/>
      <c r="E26" s="32"/>
      <c r="F26" s="32"/>
      <c r="G26" s="123"/>
      <c r="H26" s="299"/>
      <c r="I26" s="300"/>
      <c r="J26" s="301"/>
      <c r="K26" s="299"/>
      <c r="L26" s="300"/>
      <c r="M26" s="301"/>
      <c r="N26" s="299"/>
      <c r="O26" s="300"/>
      <c r="P26" s="301"/>
      <c r="Q26" s="299"/>
      <c r="R26" s="300"/>
      <c r="S26" s="301"/>
      <c r="T26" s="299"/>
      <c r="U26" s="300"/>
      <c r="V26" s="301"/>
      <c r="W26" s="299"/>
      <c r="X26" s="300"/>
      <c r="Y26" s="301"/>
      <c r="Z26" s="299"/>
      <c r="AA26" s="300"/>
      <c r="AB26" s="301"/>
      <c r="AC26" s="299"/>
      <c r="AD26" s="300"/>
      <c r="AE26" s="301"/>
      <c r="AF26" s="302"/>
      <c r="AG26" s="300"/>
      <c r="AH26" s="301"/>
    </row>
    <row r="27" spans="1:34" ht="9.75" customHeight="1">
      <c r="A27" s="297"/>
      <c r="B27" s="298" t="s">
        <v>15</v>
      </c>
      <c r="C27" s="32"/>
      <c r="D27" s="32"/>
      <c r="E27" s="32"/>
      <c r="F27" s="32"/>
      <c r="G27" s="123"/>
      <c r="H27" s="299"/>
      <c r="I27" s="300"/>
      <c r="J27" s="301"/>
      <c r="K27" s="299"/>
      <c r="L27" s="300"/>
      <c r="M27" s="301"/>
      <c r="N27" s="299"/>
      <c r="O27" s="300"/>
      <c r="P27" s="301"/>
      <c r="Q27" s="299"/>
      <c r="R27" s="300"/>
      <c r="S27" s="301"/>
      <c r="T27" s="299"/>
      <c r="U27" s="300"/>
      <c r="V27" s="301"/>
      <c r="W27" s="299"/>
      <c r="X27" s="300"/>
      <c r="Y27" s="301"/>
      <c r="Z27" s="299"/>
      <c r="AA27" s="300"/>
      <c r="AB27" s="301"/>
      <c r="AC27" s="299"/>
      <c r="AD27" s="300"/>
      <c r="AE27" s="301"/>
      <c r="AF27" s="302"/>
      <c r="AG27" s="300"/>
      <c r="AH27" s="301"/>
    </row>
    <row r="28" spans="1:34" ht="9.75" customHeight="1">
      <c r="A28" s="297"/>
      <c r="B28" s="298" t="s">
        <v>16</v>
      </c>
      <c r="C28" s="32"/>
      <c r="D28" s="32"/>
      <c r="E28" s="32"/>
      <c r="F28" s="32"/>
      <c r="G28" s="123"/>
      <c r="H28" s="299"/>
      <c r="I28" s="300"/>
      <c r="J28" s="301"/>
      <c r="K28" s="299"/>
      <c r="L28" s="300"/>
      <c r="M28" s="301"/>
      <c r="N28" s="299"/>
      <c r="O28" s="300"/>
      <c r="P28" s="301"/>
      <c r="Q28" s="299"/>
      <c r="R28" s="300"/>
      <c r="S28" s="301"/>
      <c r="T28" s="299"/>
      <c r="U28" s="300"/>
      <c r="V28" s="301"/>
      <c r="W28" s="299"/>
      <c r="X28" s="300"/>
      <c r="Y28" s="301"/>
      <c r="Z28" s="299"/>
      <c r="AA28" s="300"/>
      <c r="AB28" s="301"/>
      <c r="AC28" s="299"/>
      <c r="AD28" s="300"/>
      <c r="AE28" s="301"/>
      <c r="AF28" s="302"/>
      <c r="AG28" s="300"/>
      <c r="AH28" s="301"/>
    </row>
    <row r="29" spans="1:34" ht="9.75" customHeight="1">
      <c r="A29" s="297"/>
      <c r="B29" s="298" t="s">
        <v>17</v>
      </c>
      <c r="C29" s="32"/>
      <c r="D29" s="32"/>
      <c r="E29" s="32"/>
      <c r="F29" s="32"/>
      <c r="G29" s="123"/>
      <c r="H29" s="299"/>
      <c r="I29" s="300"/>
      <c r="J29" s="301"/>
      <c r="K29" s="299"/>
      <c r="L29" s="300"/>
      <c r="M29" s="301"/>
      <c r="N29" s="299"/>
      <c r="O29" s="300"/>
      <c r="P29" s="301"/>
      <c r="Q29" s="303"/>
      <c r="R29" s="304"/>
      <c r="S29" s="305"/>
      <c r="T29" s="303"/>
      <c r="U29" s="304"/>
      <c r="V29" s="305"/>
      <c r="W29" s="299"/>
      <c r="X29" s="300"/>
      <c r="Y29" s="301"/>
      <c r="Z29" s="299"/>
      <c r="AA29" s="300"/>
      <c r="AB29" s="301"/>
      <c r="AC29" s="299"/>
      <c r="AD29" s="300"/>
      <c r="AE29" s="301"/>
      <c r="AF29" s="302"/>
      <c r="AG29" s="300"/>
      <c r="AH29" s="301"/>
    </row>
    <row r="30" spans="1:34" ht="9.75" customHeight="1">
      <c r="A30" s="297"/>
      <c r="B30" s="298" t="s">
        <v>151</v>
      </c>
      <c r="C30" s="32"/>
      <c r="D30" s="32"/>
      <c r="E30" s="32"/>
      <c r="F30" s="32"/>
      <c r="G30" s="123"/>
      <c r="H30" s="299"/>
      <c r="I30" s="300"/>
      <c r="J30" s="301"/>
      <c r="K30" s="299"/>
      <c r="L30" s="300"/>
      <c r="M30" s="301"/>
      <c r="N30" s="299"/>
      <c r="O30" s="300"/>
      <c r="P30" s="301"/>
      <c r="Q30" s="303"/>
      <c r="R30" s="304"/>
      <c r="S30" s="305"/>
      <c r="T30" s="303"/>
      <c r="U30" s="304"/>
      <c r="V30" s="305"/>
      <c r="W30" s="299"/>
      <c r="X30" s="300"/>
      <c r="Y30" s="301"/>
      <c r="Z30" s="299"/>
      <c r="AA30" s="300"/>
      <c r="AB30" s="301"/>
      <c r="AC30" s="299"/>
      <c r="AD30" s="300"/>
      <c r="AE30" s="301"/>
      <c r="AF30" s="302"/>
      <c r="AG30" s="300"/>
      <c r="AH30" s="301"/>
    </row>
    <row r="31" spans="1:34" ht="9.75" customHeight="1">
      <c r="A31" s="297"/>
      <c r="B31" s="298" t="s">
        <v>152</v>
      </c>
      <c r="C31" s="32"/>
      <c r="D31" s="32"/>
      <c r="E31" s="32"/>
      <c r="F31" s="32"/>
      <c r="G31" s="123"/>
      <c r="H31" s="299"/>
      <c r="I31" s="300"/>
      <c r="J31" s="301"/>
      <c r="K31" s="299"/>
      <c r="L31" s="300"/>
      <c r="M31" s="301"/>
      <c r="N31" s="299"/>
      <c r="O31" s="300"/>
      <c r="P31" s="301"/>
      <c r="Q31" s="303"/>
      <c r="R31" s="304"/>
      <c r="S31" s="305"/>
      <c r="T31" s="303"/>
      <c r="U31" s="304"/>
      <c r="V31" s="305"/>
      <c r="W31" s="299"/>
      <c r="X31" s="300"/>
      <c r="Y31" s="301"/>
      <c r="Z31" s="299"/>
      <c r="AA31" s="300"/>
      <c r="AB31" s="301"/>
      <c r="AC31" s="299"/>
      <c r="AD31" s="300"/>
      <c r="AE31" s="301"/>
      <c r="AF31" s="302"/>
      <c r="AG31" s="300"/>
      <c r="AH31" s="301"/>
    </row>
    <row r="32" spans="1:34" ht="9.75" customHeight="1">
      <c r="A32" s="297"/>
      <c r="B32" s="298" t="s">
        <v>18</v>
      </c>
      <c r="C32" s="32"/>
      <c r="D32" s="32"/>
      <c r="E32" s="32"/>
      <c r="F32" s="32"/>
      <c r="G32" s="123"/>
      <c r="H32" s="299"/>
      <c r="I32" s="300"/>
      <c r="J32" s="301"/>
      <c r="K32" s="299"/>
      <c r="L32" s="300"/>
      <c r="M32" s="301"/>
      <c r="N32" s="299"/>
      <c r="O32" s="300"/>
      <c r="P32" s="301"/>
      <c r="Q32" s="299"/>
      <c r="R32" s="300"/>
      <c r="S32" s="301"/>
      <c r="T32" s="299"/>
      <c r="U32" s="300"/>
      <c r="V32" s="301"/>
      <c r="W32" s="299"/>
      <c r="X32" s="300"/>
      <c r="Y32" s="301"/>
      <c r="Z32" s="299"/>
      <c r="AA32" s="300"/>
      <c r="AB32" s="301"/>
      <c r="AC32" s="299"/>
      <c r="AD32" s="300"/>
      <c r="AE32" s="301"/>
      <c r="AF32" s="302"/>
      <c r="AG32" s="300"/>
      <c r="AH32" s="301"/>
    </row>
    <row r="33" spans="1:34" ht="9.75" customHeight="1">
      <c r="A33" s="297"/>
      <c r="B33" s="306" t="s">
        <v>99</v>
      </c>
      <c r="C33" s="32"/>
      <c r="D33" s="32"/>
      <c r="E33" s="32"/>
      <c r="F33" s="32"/>
      <c r="G33" s="123"/>
      <c r="H33" s="299"/>
      <c r="I33" s="300"/>
      <c r="J33" s="301"/>
      <c r="K33" s="299"/>
      <c r="L33" s="300"/>
      <c r="M33" s="301"/>
      <c r="N33" s="299"/>
      <c r="O33" s="300"/>
      <c r="P33" s="301"/>
      <c r="Q33" s="299"/>
      <c r="R33" s="300"/>
      <c r="S33" s="301"/>
      <c r="T33" s="299"/>
      <c r="U33" s="300"/>
      <c r="V33" s="301"/>
      <c r="W33" s="299"/>
      <c r="X33" s="300"/>
      <c r="Y33" s="301"/>
      <c r="Z33" s="299"/>
      <c r="AA33" s="300"/>
      <c r="AB33" s="301"/>
      <c r="AC33" s="299"/>
      <c r="AD33" s="300"/>
      <c r="AE33" s="301"/>
      <c r="AF33" s="302"/>
      <c r="AG33" s="300"/>
      <c r="AH33" s="301"/>
    </row>
    <row r="34" spans="1:34" ht="9.75" customHeight="1">
      <c r="A34" s="297"/>
      <c r="B34" s="298" t="s">
        <v>19</v>
      </c>
      <c r="C34" s="32"/>
      <c r="D34" s="32"/>
      <c r="E34" s="32"/>
      <c r="F34" s="32"/>
      <c r="G34" s="123"/>
      <c r="H34" s="299"/>
      <c r="I34" s="300"/>
      <c r="J34" s="301"/>
      <c r="K34" s="299"/>
      <c r="L34" s="300"/>
      <c r="M34" s="301"/>
      <c r="N34" s="299"/>
      <c r="O34" s="300"/>
      <c r="P34" s="301"/>
      <c r="Q34" s="299"/>
      <c r="R34" s="300"/>
      <c r="S34" s="301"/>
      <c r="T34" s="299"/>
      <c r="U34" s="300"/>
      <c r="V34" s="301"/>
      <c r="W34" s="299"/>
      <c r="X34" s="300"/>
      <c r="Y34" s="301"/>
      <c r="Z34" s="299"/>
      <c r="AA34" s="300"/>
      <c r="AB34" s="301"/>
      <c r="AC34" s="299"/>
      <c r="AD34" s="300"/>
      <c r="AE34" s="301"/>
      <c r="AF34" s="302"/>
      <c r="AG34" s="300"/>
      <c r="AH34" s="301"/>
    </row>
    <row r="35" spans="1:34" ht="9.75" customHeight="1">
      <c r="A35" s="297"/>
      <c r="B35" s="298" t="s">
        <v>20</v>
      </c>
      <c r="C35" s="32"/>
      <c r="D35" s="32"/>
      <c r="E35" s="32"/>
      <c r="F35" s="32"/>
      <c r="G35" s="123"/>
      <c r="H35" s="299"/>
      <c r="I35" s="300"/>
      <c r="J35" s="301"/>
      <c r="K35" s="299"/>
      <c r="L35" s="300"/>
      <c r="M35" s="301"/>
      <c r="N35" s="299"/>
      <c r="O35" s="300"/>
      <c r="P35" s="301"/>
      <c r="Q35" s="299"/>
      <c r="R35" s="300"/>
      <c r="S35" s="301"/>
      <c r="T35" s="299"/>
      <c r="U35" s="300"/>
      <c r="V35" s="301"/>
      <c r="W35" s="299"/>
      <c r="X35" s="300"/>
      <c r="Y35" s="301"/>
      <c r="Z35" s="299"/>
      <c r="AA35" s="300"/>
      <c r="AB35" s="301"/>
      <c r="AC35" s="299"/>
      <c r="AD35" s="300"/>
      <c r="AE35" s="301"/>
      <c r="AF35" s="302"/>
      <c r="AG35" s="300"/>
      <c r="AH35" s="301"/>
    </row>
    <row r="36" spans="1:34" ht="9.75" customHeight="1">
      <c r="A36" s="297"/>
      <c r="B36" s="298" t="s">
        <v>21</v>
      </c>
      <c r="C36" s="32"/>
      <c r="D36" s="32"/>
      <c r="E36" s="32"/>
      <c r="F36" s="32"/>
      <c r="G36" s="123"/>
      <c r="H36" s="299"/>
      <c r="I36" s="300"/>
      <c r="J36" s="301"/>
      <c r="K36" s="299"/>
      <c r="L36" s="300"/>
      <c r="M36" s="301"/>
      <c r="N36" s="299"/>
      <c r="O36" s="300"/>
      <c r="P36" s="301"/>
      <c r="Q36" s="299"/>
      <c r="R36" s="300"/>
      <c r="S36" s="301"/>
      <c r="T36" s="299"/>
      <c r="U36" s="300"/>
      <c r="V36" s="301"/>
      <c r="W36" s="299"/>
      <c r="X36" s="300"/>
      <c r="Y36" s="301"/>
      <c r="Z36" s="299"/>
      <c r="AA36" s="300"/>
      <c r="AB36" s="301"/>
      <c r="AC36" s="299"/>
      <c r="AD36" s="300"/>
      <c r="AE36" s="301"/>
      <c r="AF36" s="302"/>
      <c r="AG36" s="300"/>
      <c r="AH36" s="301"/>
    </row>
    <row r="37" spans="1:34" ht="9.75" customHeight="1">
      <c r="A37" s="297"/>
      <c r="B37" s="298" t="s">
        <v>194</v>
      </c>
      <c r="C37" s="32"/>
      <c r="D37" s="32"/>
      <c r="E37" s="32"/>
      <c r="F37" s="32"/>
      <c r="G37" s="123"/>
      <c r="H37" s="299"/>
      <c r="I37" s="300"/>
      <c r="J37" s="301"/>
      <c r="K37" s="299"/>
      <c r="L37" s="300"/>
      <c r="M37" s="301"/>
      <c r="N37" s="299"/>
      <c r="O37" s="300"/>
      <c r="P37" s="301"/>
      <c r="Q37" s="299"/>
      <c r="R37" s="300"/>
      <c r="S37" s="301"/>
      <c r="T37" s="299"/>
      <c r="U37" s="300"/>
      <c r="V37" s="301"/>
      <c r="W37" s="299"/>
      <c r="X37" s="300"/>
      <c r="Y37" s="301"/>
      <c r="Z37" s="299"/>
      <c r="AA37" s="300"/>
      <c r="AB37" s="301"/>
      <c r="AC37" s="299"/>
      <c r="AD37" s="300"/>
      <c r="AE37" s="301"/>
      <c r="AF37" s="302"/>
      <c r="AG37" s="300"/>
      <c r="AH37" s="301"/>
    </row>
    <row r="38" spans="1:34" ht="9.75" customHeight="1">
      <c r="A38" s="297"/>
      <c r="B38" s="298" t="s">
        <v>22</v>
      </c>
      <c r="C38" s="32"/>
      <c r="D38" s="32"/>
      <c r="E38" s="32"/>
      <c r="F38" s="32"/>
      <c r="G38" s="123"/>
      <c r="H38" s="299"/>
      <c r="I38" s="300"/>
      <c r="J38" s="301"/>
      <c r="K38" s="299"/>
      <c r="L38" s="300"/>
      <c r="M38" s="301"/>
      <c r="N38" s="299"/>
      <c r="O38" s="300"/>
      <c r="P38" s="301"/>
      <c r="Q38" s="299"/>
      <c r="R38" s="300"/>
      <c r="S38" s="301"/>
      <c r="T38" s="299"/>
      <c r="U38" s="300"/>
      <c r="V38" s="301"/>
      <c r="W38" s="299"/>
      <c r="X38" s="300"/>
      <c r="Y38" s="301"/>
      <c r="Z38" s="299"/>
      <c r="AA38" s="300"/>
      <c r="AB38" s="301"/>
      <c r="AC38" s="299"/>
      <c r="AD38" s="300"/>
      <c r="AE38" s="301"/>
      <c r="AF38" s="302"/>
      <c r="AG38" s="300"/>
      <c r="AH38" s="301"/>
    </row>
    <row r="39" spans="1:34" ht="9.75" customHeight="1">
      <c r="A39" s="297"/>
      <c r="B39" s="298" t="s">
        <v>23</v>
      </c>
      <c r="C39" s="32"/>
      <c r="D39" s="32"/>
      <c r="E39" s="32"/>
      <c r="F39" s="32"/>
      <c r="G39" s="123"/>
      <c r="H39" s="299"/>
      <c r="I39" s="300"/>
      <c r="J39" s="301"/>
      <c r="K39" s="299"/>
      <c r="L39" s="300"/>
      <c r="M39" s="301"/>
      <c r="N39" s="299"/>
      <c r="O39" s="300"/>
      <c r="P39" s="301"/>
      <c r="Q39" s="299"/>
      <c r="R39" s="300"/>
      <c r="S39" s="301"/>
      <c r="T39" s="299"/>
      <c r="U39" s="300"/>
      <c r="V39" s="301"/>
      <c r="W39" s="299"/>
      <c r="X39" s="300"/>
      <c r="Y39" s="301"/>
      <c r="Z39" s="299"/>
      <c r="AA39" s="300"/>
      <c r="AB39" s="301"/>
      <c r="AC39" s="299"/>
      <c r="AD39" s="300"/>
      <c r="AE39" s="301"/>
      <c r="AF39" s="302"/>
      <c r="AG39" s="300"/>
      <c r="AH39" s="301"/>
    </row>
    <row r="40" spans="1:34" ht="9.75" customHeight="1">
      <c r="A40" s="297"/>
      <c r="B40" s="298" t="s">
        <v>154</v>
      </c>
      <c r="C40" s="32"/>
      <c r="D40" s="32"/>
      <c r="E40" s="32"/>
      <c r="F40" s="32"/>
      <c r="G40" s="123"/>
      <c r="H40" s="303"/>
      <c r="I40" s="304"/>
      <c r="J40" s="305"/>
      <c r="K40" s="303"/>
      <c r="L40" s="304"/>
      <c r="M40" s="305"/>
      <c r="N40" s="303"/>
      <c r="O40" s="304"/>
      <c r="P40" s="305"/>
      <c r="Q40" s="303"/>
      <c r="R40" s="304"/>
      <c r="S40" s="305"/>
      <c r="T40" s="299"/>
      <c r="U40" s="300"/>
      <c r="V40" s="301"/>
      <c r="W40" s="299"/>
      <c r="X40" s="300"/>
      <c r="Y40" s="301"/>
      <c r="Z40" s="299"/>
      <c r="AA40" s="300"/>
      <c r="AB40" s="301"/>
      <c r="AC40" s="299"/>
      <c r="AD40" s="300"/>
      <c r="AE40" s="301"/>
      <c r="AF40" s="302"/>
      <c r="AG40" s="300"/>
      <c r="AH40" s="301"/>
    </row>
    <row r="41" spans="1:34" ht="9.75" customHeight="1">
      <c r="A41" s="297"/>
      <c r="B41" s="298" t="s">
        <v>155</v>
      </c>
      <c r="C41" s="32"/>
      <c r="D41" s="32"/>
      <c r="E41" s="32"/>
      <c r="F41" s="32"/>
      <c r="G41" s="123"/>
      <c r="H41" s="303"/>
      <c r="I41" s="304"/>
      <c r="J41" s="305"/>
      <c r="K41" s="303"/>
      <c r="L41" s="304"/>
      <c r="M41" s="305"/>
      <c r="N41" s="303"/>
      <c r="O41" s="304"/>
      <c r="P41" s="305"/>
      <c r="Q41" s="303"/>
      <c r="R41" s="304"/>
      <c r="S41" s="305"/>
      <c r="T41" s="299"/>
      <c r="U41" s="300"/>
      <c r="V41" s="301"/>
      <c r="W41" s="299"/>
      <c r="X41" s="300"/>
      <c r="Y41" s="301"/>
      <c r="Z41" s="299"/>
      <c r="AA41" s="300"/>
      <c r="AB41" s="301"/>
      <c r="AC41" s="299"/>
      <c r="AD41" s="300"/>
      <c r="AE41" s="301"/>
      <c r="AF41" s="302"/>
      <c r="AG41" s="300"/>
      <c r="AH41" s="301"/>
    </row>
    <row r="42" spans="1:34" ht="9.75" customHeight="1">
      <c r="A42" s="297"/>
      <c r="B42" s="298" t="s">
        <v>156</v>
      </c>
      <c r="C42" s="32"/>
      <c r="D42" s="32"/>
      <c r="E42" s="32"/>
      <c r="F42" s="32"/>
      <c r="G42" s="123"/>
      <c r="H42" s="303"/>
      <c r="I42" s="304"/>
      <c r="J42" s="305"/>
      <c r="K42" s="303"/>
      <c r="L42" s="304"/>
      <c r="M42" s="305"/>
      <c r="N42" s="303"/>
      <c r="O42" s="304"/>
      <c r="P42" s="305"/>
      <c r="Q42" s="303"/>
      <c r="R42" s="304"/>
      <c r="S42" s="305"/>
      <c r="T42" s="299"/>
      <c r="U42" s="300"/>
      <c r="V42" s="301"/>
      <c r="W42" s="299"/>
      <c r="X42" s="300"/>
      <c r="Y42" s="301"/>
      <c r="Z42" s="299"/>
      <c r="AA42" s="300"/>
      <c r="AB42" s="301"/>
      <c r="AC42" s="299"/>
      <c r="AD42" s="300"/>
      <c r="AE42" s="301"/>
      <c r="AF42" s="302"/>
      <c r="AG42" s="300"/>
      <c r="AH42" s="301"/>
    </row>
    <row r="43" spans="1:34" ht="9.75" customHeight="1">
      <c r="A43" s="297"/>
      <c r="B43" s="298" t="s">
        <v>157</v>
      </c>
      <c r="C43" s="32"/>
      <c r="D43" s="32"/>
      <c r="E43" s="32"/>
      <c r="F43" s="32"/>
      <c r="G43" s="123"/>
      <c r="H43" s="299"/>
      <c r="I43" s="300"/>
      <c r="J43" s="301"/>
      <c r="K43" s="299"/>
      <c r="L43" s="300"/>
      <c r="M43" s="301"/>
      <c r="N43" s="299"/>
      <c r="O43" s="300"/>
      <c r="P43" s="301"/>
      <c r="Q43" s="299"/>
      <c r="R43" s="300"/>
      <c r="S43" s="301"/>
      <c r="T43" s="299"/>
      <c r="U43" s="300"/>
      <c r="V43" s="301"/>
      <c r="W43" s="299"/>
      <c r="X43" s="300"/>
      <c r="Y43" s="301"/>
      <c r="Z43" s="299"/>
      <c r="AA43" s="300"/>
      <c r="AB43" s="301"/>
      <c r="AC43" s="299"/>
      <c r="AD43" s="300"/>
      <c r="AE43" s="301"/>
      <c r="AF43" s="302"/>
      <c r="AG43" s="300"/>
      <c r="AH43" s="301"/>
    </row>
    <row r="44" spans="1:34" ht="9.75" customHeight="1">
      <c r="A44" s="297"/>
      <c r="B44" s="298" t="s">
        <v>24</v>
      </c>
      <c r="C44" s="32"/>
      <c r="D44" s="32"/>
      <c r="E44" s="32"/>
      <c r="F44" s="32"/>
      <c r="G44" s="123"/>
      <c r="H44" s="299"/>
      <c r="I44" s="300"/>
      <c r="J44" s="301"/>
      <c r="K44" s="299"/>
      <c r="L44" s="300"/>
      <c r="M44" s="301"/>
      <c r="N44" s="299"/>
      <c r="O44" s="300"/>
      <c r="P44" s="301"/>
      <c r="Q44" s="299"/>
      <c r="R44" s="300"/>
      <c r="S44" s="301"/>
      <c r="T44" s="299"/>
      <c r="U44" s="300"/>
      <c r="V44" s="301"/>
      <c r="W44" s="299"/>
      <c r="X44" s="300"/>
      <c r="Y44" s="301"/>
      <c r="Z44" s="299"/>
      <c r="AA44" s="300"/>
      <c r="AB44" s="301"/>
      <c r="AC44" s="299"/>
      <c r="AD44" s="300"/>
      <c r="AE44" s="301"/>
      <c r="AF44" s="302"/>
      <c r="AG44" s="300"/>
      <c r="AH44" s="301"/>
    </row>
    <row r="45" spans="1:34" ht="9.75" customHeight="1">
      <c r="A45" s="297"/>
      <c r="B45" s="298" t="s">
        <v>25</v>
      </c>
      <c r="C45" s="32"/>
      <c r="D45" s="32"/>
      <c r="E45" s="32"/>
      <c r="F45" s="32"/>
      <c r="G45" s="123"/>
      <c r="H45" s="299"/>
      <c r="I45" s="300"/>
      <c r="J45" s="301"/>
      <c r="K45" s="299"/>
      <c r="L45" s="300"/>
      <c r="M45" s="301"/>
      <c r="N45" s="299"/>
      <c r="O45" s="300"/>
      <c r="P45" s="301"/>
      <c r="Q45" s="299"/>
      <c r="R45" s="300"/>
      <c r="S45" s="301"/>
      <c r="T45" s="299"/>
      <c r="U45" s="300"/>
      <c r="V45" s="301"/>
      <c r="W45" s="299"/>
      <c r="X45" s="300"/>
      <c r="Y45" s="301"/>
      <c r="Z45" s="299"/>
      <c r="AA45" s="300"/>
      <c r="AB45" s="301"/>
      <c r="AC45" s="299"/>
      <c r="AD45" s="300"/>
      <c r="AE45" s="301"/>
      <c r="AF45" s="302"/>
      <c r="AG45" s="300"/>
      <c r="AH45" s="301"/>
    </row>
    <row r="46" spans="1:34" ht="9.75" customHeight="1">
      <c r="A46" s="297"/>
      <c r="B46" s="298" t="s">
        <v>158</v>
      </c>
      <c r="C46" s="32"/>
      <c r="D46" s="32"/>
      <c r="E46" s="32"/>
      <c r="F46" s="32"/>
      <c r="G46" s="123"/>
      <c r="H46" s="299"/>
      <c r="I46" s="300"/>
      <c r="J46" s="301"/>
      <c r="K46" s="299"/>
      <c r="L46" s="300"/>
      <c r="M46" s="301"/>
      <c r="N46" s="299"/>
      <c r="O46" s="300"/>
      <c r="P46" s="301"/>
      <c r="Q46" s="299"/>
      <c r="R46" s="300"/>
      <c r="S46" s="301"/>
      <c r="T46" s="299"/>
      <c r="U46" s="300"/>
      <c r="V46" s="301"/>
      <c r="W46" s="299"/>
      <c r="X46" s="300"/>
      <c r="Y46" s="301"/>
      <c r="Z46" s="299"/>
      <c r="AA46" s="300"/>
      <c r="AB46" s="301"/>
      <c r="AC46" s="299"/>
      <c r="AD46" s="300"/>
      <c r="AE46" s="301"/>
      <c r="AF46" s="302"/>
      <c r="AG46" s="300"/>
      <c r="AH46" s="301"/>
    </row>
    <row r="47" spans="1:34" ht="9.75" customHeight="1">
      <c r="A47" s="297"/>
      <c r="B47" s="298" t="s">
        <v>26</v>
      </c>
      <c r="C47" s="32"/>
      <c r="D47" s="32"/>
      <c r="E47" s="32"/>
      <c r="F47" s="32"/>
      <c r="G47" s="123"/>
      <c r="H47" s="299"/>
      <c r="I47" s="300"/>
      <c r="J47" s="301"/>
      <c r="K47" s="299"/>
      <c r="L47" s="300"/>
      <c r="M47" s="301"/>
      <c r="N47" s="299"/>
      <c r="O47" s="300"/>
      <c r="P47" s="301"/>
      <c r="Q47" s="299"/>
      <c r="R47" s="300"/>
      <c r="S47" s="301"/>
      <c r="T47" s="299"/>
      <c r="U47" s="300"/>
      <c r="V47" s="301"/>
      <c r="W47" s="299"/>
      <c r="X47" s="300"/>
      <c r="Y47" s="301"/>
      <c r="Z47" s="299"/>
      <c r="AA47" s="300"/>
      <c r="AB47" s="301"/>
      <c r="AC47" s="299"/>
      <c r="AD47" s="300"/>
      <c r="AE47" s="301"/>
      <c r="AF47" s="302"/>
      <c r="AG47" s="300"/>
      <c r="AH47" s="301"/>
    </row>
    <row r="48" spans="1:34" ht="9.75" customHeight="1">
      <c r="A48" s="297"/>
      <c r="B48" s="298" t="s">
        <v>27</v>
      </c>
      <c r="C48" s="32"/>
      <c r="D48" s="32"/>
      <c r="E48" s="32"/>
      <c r="F48" s="32"/>
      <c r="G48" s="123"/>
      <c r="H48" s="299"/>
      <c r="I48" s="300"/>
      <c r="J48" s="301"/>
      <c r="K48" s="299"/>
      <c r="L48" s="300"/>
      <c r="M48" s="301"/>
      <c r="N48" s="299"/>
      <c r="O48" s="300"/>
      <c r="P48" s="301"/>
      <c r="Q48" s="299"/>
      <c r="R48" s="300"/>
      <c r="S48" s="301"/>
      <c r="T48" s="299"/>
      <c r="U48" s="300"/>
      <c r="V48" s="301"/>
      <c r="W48" s="299"/>
      <c r="X48" s="300"/>
      <c r="Y48" s="301"/>
      <c r="Z48" s="299"/>
      <c r="AA48" s="300"/>
      <c r="AB48" s="301"/>
      <c r="AC48" s="299"/>
      <c r="AD48" s="300"/>
      <c r="AE48" s="301"/>
      <c r="AF48" s="302"/>
      <c r="AG48" s="300"/>
      <c r="AH48" s="301"/>
    </row>
    <row r="49" spans="1:34" ht="9.75" customHeight="1">
      <c r="A49" s="297"/>
      <c r="B49" s="298" t="s">
        <v>28</v>
      </c>
      <c r="C49" s="32"/>
      <c r="D49" s="32"/>
      <c r="E49" s="32"/>
      <c r="F49" s="32"/>
      <c r="G49" s="123"/>
      <c r="H49" s="299"/>
      <c r="I49" s="300"/>
      <c r="J49" s="301"/>
      <c r="K49" s="299"/>
      <c r="L49" s="300"/>
      <c r="M49" s="301"/>
      <c r="N49" s="299"/>
      <c r="O49" s="300"/>
      <c r="P49" s="301"/>
      <c r="Q49" s="299"/>
      <c r="R49" s="300"/>
      <c r="S49" s="301"/>
      <c r="T49" s="299"/>
      <c r="U49" s="300"/>
      <c r="V49" s="301"/>
      <c r="W49" s="299"/>
      <c r="X49" s="300"/>
      <c r="Y49" s="301"/>
      <c r="Z49" s="299"/>
      <c r="AA49" s="300"/>
      <c r="AB49" s="301"/>
      <c r="AC49" s="299"/>
      <c r="AD49" s="300"/>
      <c r="AE49" s="301"/>
      <c r="AF49" s="302"/>
      <c r="AG49" s="300"/>
      <c r="AH49" s="301"/>
    </row>
    <row r="50" spans="1:34" ht="9.75" customHeight="1">
      <c r="A50" s="297"/>
      <c r="B50" s="298" t="s">
        <v>159</v>
      </c>
      <c r="C50" s="32"/>
      <c r="D50" s="32"/>
      <c r="E50" s="32"/>
      <c r="F50" s="32"/>
      <c r="G50" s="123"/>
      <c r="H50" s="299"/>
      <c r="I50" s="300"/>
      <c r="J50" s="301"/>
      <c r="K50" s="299"/>
      <c r="L50" s="300"/>
      <c r="M50" s="301"/>
      <c r="N50" s="299"/>
      <c r="O50" s="300"/>
      <c r="P50" s="301"/>
      <c r="Q50" s="299"/>
      <c r="R50" s="300"/>
      <c r="S50" s="301"/>
      <c r="T50" s="299"/>
      <c r="U50" s="300"/>
      <c r="V50" s="301"/>
      <c r="W50" s="299"/>
      <c r="X50" s="300"/>
      <c r="Y50" s="301"/>
      <c r="Z50" s="299"/>
      <c r="AA50" s="300"/>
      <c r="AB50" s="301"/>
      <c r="AC50" s="299"/>
      <c r="AD50" s="300"/>
      <c r="AE50" s="301"/>
      <c r="AF50" s="302"/>
      <c r="AG50" s="300"/>
      <c r="AH50" s="301"/>
    </row>
    <row r="51" spans="1:34" ht="9.75" customHeight="1">
      <c r="A51" s="297"/>
      <c r="B51" s="298" t="s">
        <v>160</v>
      </c>
      <c r="C51" s="32"/>
      <c r="D51" s="32"/>
      <c r="E51" s="32"/>
      <c r="F51" s="32"/>
      <c r="G51" s="123"/>
      <c r="H51" s="299"/>
      <c r="I51" s="300"/>
      <c r="J51" s="301"/>
      <c r="K51" s="299"/>
      <c r="L51" s="300"/>
      <c r="M51" s="301"/>
      <c r="N51" s="299"/>
      <c r="O51" s="300"/>
      <c r="P51" s="301"/>
      <c r="Q51" s="299"/>
      <c r="R51" s="300"/>
      <c r="S51" s="301"/>
      <c r="T51" s="299"/>
      <c r="U51" s="300"/>
      <c r="V51" s="301"/>
      <c r="W51" s="299"/>
      <c r="X51" s="300"/>
      <c r="Y51" s="301"/>
      <c r="Z51" s="299"/>
      <c r="AA51" s="300"/>
      <c r="AB51" s="301"/>
      <c r="AC51" s="299"/>
      <c r="AD51" s="300"/>
      <c r="AE51" s="301"/>
      <c r="AF51" s="302"/>
      <c r="AG51" s="300"/>
      <c r="AH51" s="301"/>
    </row>
    <row r="52" spans="1:34" ht="9.75" customHeight="1">
      <c r="A52" s="297"/>
      <c r="B52" s="298" t="s">
        <v>161</v>
      </c>
      <c r="C52" s="32"/>
      <c r="D52" s="32"/>
      <c r="E52" s="32"/>
      <c r="F52" s="32"/>
      <c r="G52" s="123"/>
      <c r="H52" s="299"/>
      <c r="I52" s="300"/>
      <c r="J52" s="301"/>
      <c r="K52" s="299"/>
      <c r="L52" s="300"/>
      <c r="M52" s="301"/>
      <c r="N52" s="299"/>
      <c r="O52" s="300"/>
      <c r="P52" s="301"/>
      <c r="Q52" s="299"/>
      <c r="R52" s="300"/>
      <c r="S52" s="301"/>
      <c r="T52" s="299"/>
      <c r="U52" s="300"/>
      <c r="V52" s="301"/>
      <c r="W52" s="299"/>
      <c r="X52" s="300"/>
      <c r="Y52" s="301"/>
      <c r="Z52" s="299"/>
      <c r="AA52" s="300"/>
      <c r="AB52" s="301"/>
      <c r="AC52" s="299"/>
      <c r="AD52" s="300"/>
      <c r="AE52" s="301"/>
      <c r="AF52" s="302"/>
      <c r="AG52" s="300"/>
      <c r="AH52" s="301"/>
    </row>
    <row r="53" spans="1:34" ht="9.75" customHeight="1">
      <c r="A53" s="297"/>
      <c r="B53" s="298" t="s">
        <v>162</v>
      </c>
      <c r="C53" s="32"/>
      <c r="D53" s="32"/>
      <c r="E53" s="32"/>
      <c r="F53" s="32"/>
      <c r="G53" s="123"/>
      <c r="H53" s="299"/>
      <c r="I53" s="300"/>
      <c r="J53" s="301"/>
      <c r="K53" s="299"/>
      <c r="L53" s="300"/>
      <c r="M53" s="301"/>
      <c r="N53" s="299"/>
      <c r="O53" s="300"/>
      <c r="P53" s="301"/>
      <c r="Q53" s="299"/>
      <c r="R53" s="300"/>
      <c r="S53" s="301"/>
      <c r="T53" s="299"/>
      <c r="U53" s="300"/>
      <c r="V53" s="301"/>
      <c r="W53" s="299"/>
      <c r="X53" s="300"/>
      <c r="Y53" s="301"/>
      <c r="Z53" s="299"/>
      <c r="AA53" s="300"/>
      <c r="AB53" s="301"/>
      <c r="AC53" s="299"/>
      <c r="AD53" s="300"/>
      <c r="AE53" s="301"/>
      <c r="AF53" s="302"/>
      <c r="AG53" s="300"/>
      <c r="AH53" s="301"/>
    </row>
    <row r="54" spans="1:34" ht="9.75" customHeight="1">
      <c r="A54" s="297"/>
      <c r="B54" s="298" t="s">
        <v>29</v>
      </c>
      <c r="C54" s="32"/>
      <c r="D54" s="32"/>
      <c r="E54" s="32"/>
      <c r="F54" s="32"/>
      <c r="G54" s="123"/>
      <c r="H54" s="299"/>
      <c r="I54" s="300"/>
      <c r="J54" s="301"/>
      <c r="K54" s="299"/>
      <c r="L54" s="300"/>
      <c r="M54" s="301"/>
      <c r="N54" s="299"/>
      <c r="O54" s="300"/>
      <c r="P54" s="301"/>
      <c r="Q54" s="299"/>
      <c r="R54" s="300"/>
      <c r="S54" s="301"/>
      <c r="T54" s="299"/>
      <c r="U54" s="300"/>
      <c r="V54" s="301"/>
      <c r="W54" s="299"/>
      <c r="X54" s="300"/>
      <c r="Y54" s="301"/>
      <c r="Z54" s="299"/>
      <c r="AA54" s="300"/>
      <c r="AB54" s="301"/>
      <c r="AC54" s="299"/>
      <c r="AD54" s="300"/>
      <c r="AE54" s="301"/>
      <c r="AF54" s="302"/>
      <c r="AG54" s="300"/>
      <c r="AH54" s="301"/>
    </row>
    <row r="55" spans="1:34" ht="9.75" customHeight="1">
      <c r="A55" s="297"/>
      <c r="B55" s="298" t="s">
        <v>30</v>
      </c>
      <c r="C55" s="32"/>
      <c r="D55" s="32"/>
      <c r="E55" s="32"/>
      <c r="F55" s="32"/>
      <c r="G55" s="123"/>
      <c r="H55" s="299"/>
      <c r="I55" s="300"/>
      <c r="J55" s="301"/>
      <c r="K55" s="299"/>
      <c r="L55" s="300"/>
      <c r="M55" s="301"/>
      <c r="N55" s="299"/>
      <c r="O55" s="300"/>
      <c r="P55" s="301"/>
      <c r="Q55" s="299"/>
      <c r="R55" s="300"/>
      <c r="S55" s="301"/>
      <c r="T55" s="299"/>
      <c r="U55" s="300"/>
      <c r="V55" s="301"/>
      <c r="W55" s="299"/>
      <c r="X55" s="300"/>
      <c r="Y55" s="301"/>
      <c r="Z55" s="299"/>
      <c r="AA55" s="300"/>
      <c r="AB55" s="301"/>
      <c r="AC55" s="299"/>
      <c r="AD55" s="300"/>
      <c r="AE55" s="301"/>
      <c r="AF55" s="302"/>
      <c r="AG55" s="300"/>
      <c r="AH55" s="301"/>
    </row>
    <row r="56" spans="1:34" ht="9.75" customHeight="1">
      <c r="A56" s="297"/>
      <c r="B56" s="298" t="s">
        <v>163</v>
      </c>
      <c r="C56" s="32"/>
      <c r="D56" s="32"/>
      <c r="E56" s="32"/>
      <c r="F56" s="32"/>
      <c r="G56" s="123"/>
      <c r="H56" s="299"/>
      <c r="I56" s="300"/>
      <c r="J56" s="301"/>
      <c r="K56" s="299"/>
      <c r="L56" s="300"/>
      <c r="M56" s="301"/>
      <c r="N56" s="299"/>
      <c r="O56" s="300"/>
      <c r="P56" s="301"/>
      <c r="Q56" s="299"/>
      <c r="R56" s="300"/>
      <c r="S56" s="301"/>
      <c r="T56" s="299"/>
      <c r="U56" s="300"/>
      <c r="V56" s="301"/>
      <c r="W56" s="299"/>
      <c r="X56" s="300"/>
      <c r="Y56" s="301"/>
      <c r="Z56" s="299"/>
      <c r="AA56" s="300"/>
      <c r="AB56" s="301"/>
      <c r="AC56" s="299"/>
      <c r="AD56" s="300"/>
      <c r="AE56" s="301"/>
      <c r="AF56" s="302"/>
      <c r="AG56" s="300"/>
      <c r="AH56" s="301"/>
    </row>
    <row r="57" spans="1:34" ht="9.75" customHeight="1">
      <c r="A57" s="297"/>
      <c r="B57" s="298" t="s">
        <v>31</v>
      </c>
      <c r="C57" s="32"/>
      <c r="D57" s="32"/>
      <c r="E57" s="32"/>
      <c r="F57" s="32"/>
      <c r="G57" s="123"/>
      <c r="H57" s="299"/>
      <c r="I57" s="300"/>
      <c r="J57" s="301"/>
      <c r="K57" s="299"/>
      <c r="L57" s="300"/>
      <c r="M57" s="301"/>
      <c r="N57" s="299"/>
      <c r="O57" s="300"/>
      <c r="P57" s="301"/>
      <c r="Q57" s="303"/>
      <c r="R57" s="304"/>
      <c r="S57" s="305"/>
      <c r="T57" s="299"/>
      <c r="U57" s="300"/>
      <c r="V57" s="301"/>
      <c r="W57" s="299"/>
      <c r="X57" s="300"/>
      <c r="Y57" s="301"/>
      <c r="Z57" s="299"/>
      <c r="AA57" s="300"/>
      <c r="AB57" s="301"/>
      <c r="AC57" s="299"/>
      <c r="AD57" s="300"/>
      <c r="AE57" s="301"/>
      <c r="AF57" s="302"/>
      <c r="AG57" s="300"/>
      <c r="AH57" s="301"/>
    </row>
    <row r="58" spans="1:34" ht="9.75" customHeight="1">
      <c r="A58" s="297"/>
      <c r="B58" s="298" t="s">
        <v>32</v>
      </c>
      <c r="C58" s="32"/>
      <c r="D58" s="32"/>
      <c r="E58" s="32"/>
      <c r="F58" s="32"/>
      <c r="G58" s="123"/>
      <c r="H58" s="299"/>
      <c r="I58" s="300"/>
      <c r="J58" s="301"/>
      <c r="K58" s="299"/>
      <c r="L58" s="300"/>
      <c r="M58" s="301"/>
      <c r="N58" s="299"/>
      <c r="O58" s="300"/>
      <c r="P58" s="301"/>
      <c r="Q58" s="299"/>
      <c r="R58" s="300"/>
      <c r="S58" s="301"/>
      <c r="T58" s="299"/>
      <c r="U58" s="300"/>
      <c r="V58" s="301"/>
      <c r="W58" s="299"/>
      <c r="X58" s="300"/>
      <c r="Y58" s="301"/>
      <c r="Z58" s="299"/>
      <c r="AA58" s="300"/>
      <c r="AB58" s="301"/>
      <c r="AC58" s="299"/>
      <c r="AD58" s="300"/>
      <c r="AE58" s="301"/>
      <c r="AF58" s="302"/>
      <c r="AG58" s="300"/>
      <c r="AH58" s="301"/>
    </row>
    <row r="59" spans="1:34" ht="9.75" customHeight="1">
      <c r="A59" s="297"/>
      <c r="B59" s="298" t="s">
        <v>164</v>
      </c>
      <c r="C59" s="32"/>
      <c r="D59" s="32"/>
      <c r="E59" s="32"/>
      <c r="F59" s="32"/>
      <c r="G59" s="123"/>
      <c r="H59" s="299"/>
      <c r="I59" s="300"/>
      <c r="J59" s="301"/>
      <c r="K59" s="299"/>
      <c r="L59" s="300"/>
      <c r="M59" s="301"/>
      <c r="N59" s="299"/>
      <c r="O59" s="300"/>
      <c r="P59" s="301"/>
      <c r="Q59" s="299"/>
      <c r="R59" s="300"/>
      <c r="S59" s="301"/>
      <c r="T59" s="299"/>
      <c r="U59" s="300"/>
      <c r="V59" s="301"/>
      <c r="W59" s="299"/>
      <c r="X59" s="300"/>
      <c r="Y59" s="301"/>
      <c r="Z59" s="299"/>
      <c r="AA59" s="300"/>
      <c r="AB59" s="301"/>
      <c r="AC59" s="299"/>
      <c r="AD59" s="300"/>
      <c r="AE59" s="301"/>
      <c r="AF59" s="302"/>
      <c r="AG59" s="300"/>
      <c r="AH59" s="301"/>
    </row>
    <row r="60" spans="1:34" ht="9.75" customHeight="1">
      <c r="A60" s="297"/>
      <c r="B60" s="306" t="s">
        <v>165</v>
      </c>
      <c r="C60" s="32"/>
      <c r="D60" s="32"/>
      <c r="E60" s="32"/>
      <c r="F60" s="32"/>
      <c r="G60" s="123"/>
      <c r="H60" s="299"/>
      <c r="I60" s="300"/>
      <c r="J60" s="301"/>
      <c r="K60" s="299"/>
      <c r="L60" s="300"/>
      <c r="M60" s="301"/>
      <c r="N60" s="299"/>
      <c r="O60" s="300"/>
      <c r="P60" s="301"/>
      <c r="Q60" s="299"/>
      <c r="R60" s="300"/>
      <c r="S60" s="301"/>
      <c r="T60" s="299"/>
      <c r="U60" s="300"/>
      <c r="V60" s="301"/>
      <c r="W60" s="299"/>
      <c r="X60" s="300"/>
      <c r="Y60" s="301"/>
      <c r="Z60" s="299"/>
      <c r="AA60" s="300"/>
      <c r="AB60" s="301"/>
      <c r="AC60" s="299"/>
      <c r="AD60" s="300"/>
      <c r="AE60" s="301"/>
      <c r="AF60" s="302"/>
      <c r="AG60" s="300"/>
      <c r="AH60" s="301"/>
    </row>
    <row r="61" spans="1:34" ht="9.75" customHeight="1">
      <c r="A61" s="297"/>
      <c r="B61" s="298" t="s">
        <v>33</v>
      </c>
      <c r="C61" s="32"/>
      <c r="D61" s="32"/>
      <c r="E61" s="32"/>
      <c r="F61" s="32"/>
      <c r="G61" s="123"/>
      <c r="H61" s="299"/>
      <c r="I61" s="300"/>
      <c r="J61" s="301"/>
      <c r="K61" s="299"/>
      <c r="L61" s="300"/>
      <c r="M61" s="301"/>
      <c r="N61" s="299"/>
      <c r="O61" s="300"/>
      <c r="P61" s="301"/>
      <c r="Q61" s="299"/>
      <c r="R61" s="300"/>
      <c r="S61" s="301"/>
      <c r="T61" s="299"/>
      <c r="U61" s="300"/>
      <c r="V61" s="301"/>
      <c r="W61" s="299"/>
      <c r="X61" s="300"/>
      <c r="Y61" s="301"/>
      <c r="Z61" s="299"/>
      <c r="AA61" s="300"/>
      <c r="AB61" s="301"/>
      <c r="AC61" s="299"/>
      <c r="AD61" s="300"/>
      <c r="AE61" s="301"/>
      <c r="AF61" s="302"/>
      <c r="AG61" s="300"/>
      <c r="AH61" s="301"/>
    </row>
    <row r="62" spans="1:34" ht="9.75" customHeight="1">
      <c r="A62" s="297"/>
      <c r="B62" s="298" t="s">
        <v>196</v>
      </c>
      <c r="C62" s="32"/>
      <c r="D62" s="32"/>
      <c r="E62" s="32"/>
      <c r="F62" s="32"/>
      <c r="G62" s="123"/>
      <c r="H62" s="299"/>
      <c r="I62" s="300"/>
      <c r="J62" s="301"/>
      <c r="K62" s="299"/>
      <c r="L62" s="300"/>
      <c r="M62" s="301"/>
      <c r="N62" s="299"/>
      <c r="O62" s="300"/>
      <c r="P62" s="301"/>
      <c r="Q62" s="299"/>
      <c r="R62" s="300"/>
      <c r="S62" s="301"/>
      <c r="T62" s="299"/>
      <c r="U62" s="300"/>
      <c r="V62" s="301"/>
      <c r="W62" s="299"/>
      <c r="X62" s="300"/>
      <c r="Y62" s="301"/>
      <c r="Z62" s="299"/>
      <c r="AA62" s="300"/>
      <c r="AB62" s="301"/>
      <c r="AC62" s="299"/>
      <c r="AD62" s="300"/>
      <c r="AE62" s="301"/>
      <c r="AF62" s="302"/>
      <c r="AG62" s="300"/>
      <c r="AH62" s="301"/>
    </row>
    <row r="63" spans="1:34" ht="9.75" customHeight="1">
      <c r="A63" s="297"/>
      <c r="B63" s="306" t="s">
        <v>34</v>
      </c>
      <c r="C63" s="32"/>
      <c r="D63" s="32"/>
      <c r="E63" s="32"/>
      <c r="F63" s="32"/>
      <c r="G63" s="123"/>
      <c r="H63" s="299"/>
      <c r="I63" s="300"/>
      <c r="J63" s="301"/>
      <c r="K63" s="299"/>
      <c r="L63" s="300"/>
      <c r="M63" s="301"/>
      <c r="N63" s="299"/>
      <c r="O63" s="300"/>
      <c r="P63" s="301"/>
      <c r="Q63" s="299"/>
      <c r="R63" s="300"/>
      <c r="S63" s="301"/>
      <c r="T63" s="299"/>
      <c r="U63" s="300"/>
      <c r="V63" s="301"/>
      <c r="W63" s="299"/>
      <c r="X63" s="300"/>
      <c r="Y63" s="301"/>
      <c r="Z63" s="299"/>
      <c r="AA63" s="300"/>
      <c r="AB63" s="301"/>
      <c r="AC63" s="299"/>
      <c r="AD63" s="300"/>
      <c r="AE63" s="301"/>
      <c r="AF63" s="302"/>
      <c r="AG63" s="300"/>
      <c r="AH63" s="301"/>
    </row>
    <row r="64" spans="1:34" ht="9.75" customHeight="1">
      <c r="A64" s="297"/>
      <c r="B64" s="298" t="s">
        <v>35</v>
      </c>
      <c r="C64" s="32"/>
      <c r="D64" s="32"/>
      <c r="E64" s="32"/>
      <c r="F64" s="32"/>
      <c r="G64" s="123"/>
      <c r="H64" s="299"/>
      <c r="I64" s="300"/>
      <c r="J64" s="301"/>
      <c r="K64" s="299"/>
      <c r="L64" s="300"/>
      <c r="M64" s="301"/>
      <c r="N64" s="299"/>
      <c r="O64" s="300"/>
      <c r="P64" s="301"/>
      <c r="Q64" s="299"/>
      <c r="R64" s="300"/>
      <c r="S64" s="301"/>
      <c r="T64" s="299"/>
      <c r="U64" s="300"/>
      <c r="V64" s="301"/>
      <c r="W64" s="299"/>
      <c r="X64" s="300"/>
      <c r="Y64" s="301"/>
      <c r="Z64" s="299"/>
      <c r="AA64" s="300"/>
      <c r="AB64" s="301"/>
      <c r="AC64" s="299"/>
      <c r="AD64" s="300"/>
      <c r="AE64" s="301"/>
      <c r="AF64" s="302"/>
      <c r="AG64" s="300"/>
      <c r="AH64" s="301"/>
    </row>
    <row r="65" spans="1:34" ht="9.75" customHeight="1">
      <c r="A65" s="297"/>
      <c r="B65" s="298" t="s">
        <v>36</v>
      </c>
      <c r="C65" s="32"/>
      <c r="D65" s="32"/>
      <c r="E65" s="32"/>
      <c r="F65" s="32"/>
      <c r="G65" s="123"/>
      <c r="H65" s="299"/>
      <c r="I65" s="300"/>
      <c r="J65" s="301"/>
      <c r="K65" s="299"/>
      <c r="L65" s="300"/>
      <c r="M65" s="301"/>
      <c r="N65" s="299"/>
      <c r="O65" s="300"/>
      <c r="P65" s="301"/>
      <c r="Q65" s="299"/>
      <c r="R65" s="300"/>
      <c r="S65" s="301"/>
      <c r="T65" s="299"/>
      <c r="U65" s="300"/>
      <c r="V65" s="301"/>
      <c r="W65" s="299"/>
      <c r="X65" s="300"/>
      <c r="Y65" s="301"/>
      <c r="Z65" s="299"/>
      <c r="AA65" s="300"/>
      <c r="AB65" s="301"/>
      <c r="AC65" s="299"/>
      <c r="AD65" s="300"/>
      <c r="AE65" s="301"/>
      <c r="AF65" s="302"/>
      <c r="AG65" s="300"/>
      <c r="AH65" s="301"/>
    </row>
    <row r="66" spans="1:34" ht="9.75" customHeight="1">
      <c r="A66" s="297"/>
      <c r="B66" s="306" t="s">
        <v>167</v>
      </c>
      <c r="C66" s="32"/>
      <c r="D66" s="32"/>
      <c r="E66" s="32"/>
      <c r="F66" s="32"/>
      <c r="G66" s="123"/>
      <c r="H66" s="299"/>
      <c r="I66" s="300"/>
      <c r="J66" s="301"/>
      <c r="K66" s="299"/>
      <c r="L66" s="300"/>
      <c r="M66" s="301"/>
      <c r="N66" s="299"/>
      <c r="O66" s="300"/>
      <c r="P66" s="301"/>
      <c r="Q66" s="299"/>
      <c r="R66" s="300"/>
      <c r="S66" s="301"/>
      <c r="T66" s="299"/>
      <c r="U66" s="300"/>
      <c r="V66" s="301"/>
      <c r="W66" s="299"/>
      <c r="X66" s="300"/>
      <c r="Y66" s="301"/>
      <c r="Z66" s="299"/>
      <c r="AA66" s="300"/>
      <c r="AB66" s="301"/>
      <c r="AC66" s="299"/>
      <c r="AD66" s="300"/>
      <c r="AE66" s="301"/>
      <c r="AF66" s="302"/>
      <c r="AG66" s="300"/>
      <c r="AH66" s="301"/>
    </row>
    <row r="67" spans="1:34" ht="9.75" customHeight="1">
      <c r="A67" s="297"/>
      <c r="B67" s="298" t="s">
        <v>100</v>
      </c>
      <c r="C67" s="32"/>
      <c r="D67" s="32"/>
      <c r="E67" s="32"/>
      <c r="F67" s="32"/>
      <c r="G67" s="123"/>
      <c r="H67" s="299"/>
      <c r="I67" s="300"/>
      <c r="J67" s="301"/>
      <c r="K67" s="299"/>
      <c r="L67" s="300"/>
      <c r="M67" s="301"/>
      <c r="N67" s="299"/>
      <c r="O67" s="300"/>
      <c r="P67" s="301"/>
      <c r="Q67" s="299"/>
      <c r="R67" s="300"/>
      <c r="S67" s="301"/>
      <c r="T67" s="299"/>
      <c r="U67" s="300"/>
      <c r="V67" s="301"/>
      <c r="W67" s="299"/>
      <c r="X67" s="300"/>
      <c r="Y67" s="301"/>
      <c r="Z67" s="299"/>
      <c r="AA67" s="300"/>
      <c r="AB67" s="301"/>
      <c r="AC67" s="299"/>
      <c r="AD67" s="300"/>
      <c r="AE67" s="301"/>
      <c r="AF67" s="302"/>
      <c r="AG67" s="300"/>
      <c r="AH67" s="301"/>
    </row>
    <row r="68" spans="1:34" ht="9.75" customHeight="1">
      <c r="A68" s="297"/>
      <c r="B68" s="306" t="s">
        <v>37</v>
      </c>
      <c r="C68" s="32"/>
      <c r="D68" s="32"/>
      <c r="E68" s="32"/>
      <c r="F68" s="32"/>
      <c r="G68" s="123"/>
      <c r="H68" s="299"/>
      <c r="I68" s="300"/>
      <c r="J68" s="301"/>
      <c r="K68" s="299"/>
      <c r="L68" s="300"/>
      <c r="M68" s="301"/>
      <c r="N68" s="299"/>
      <c r="O68" s="300"/>
      <c r="P68" s="301"/>
      <c r="Q68" s="299"/>
      <c r="R68" s="300"/>
      <c r="S68" s="301"/>
      <c r="T68" s="299"/>
      <c r="U68" s="300"/>
      <c r="V68" s="301"/>
      <c r="W68" s="299"/>
      <c r="X68" s="300"/>
      <c r="Y68" s="301"/>
      <c r="Z68" s="299"/>
      <c r="AA68" s="300"/>
      <c r="AB68" s="301"/>
      <c r="AC68" s="299"/>
      <c r="AD68" s="300"/>
      <c r="AE68" s="301"/>
      <c r="AF68" s="302"/>
      <c r="AG68" s="300"/>
      <c r="AH68" s="301"/>
    </row>
    <row r="69" spans="1:34" ht="9.75" customHeight="1">
      <c r="A69" s="297"/>
      <c r="B69" s="298" t="s">
        <v>38</v>
      </c>
      <c r="C69" s="32"/>
      <c r="D69" s="32"/>
      <c r="E69" s="32"/>
      <c r="F69" s="32"/>
      <c r="G69" s="123"/>
      <c r="H69" s="299"/>
      <c r="I69" s="300"/>
      <c r="J69" s="301"/>
      <c r="K69" s="299"/>
      <c r="L69" s="300"/>
      <c r="M69" s="301"/>
      <c r="N69" s="299"/>
      <c r="O69" s="300"/>
      <c r="P69" s="301"/>
      <c r="Q69" s="299"/>
      <c r="R69" s="300"/>
      <c r="S69" s="301"/>
      <c r="T69" s="299"/>
      <c r="U69" s="300"/>
      <c r="V69" s="301"/>
      <c r="W69" s="299"/>
      <c r="X69" s="300"/>
      <c r="Y69" s="301"/>
      <c r="Z69" s="299"/>
      <c r="AA69" s="300"/>
      <c r="AB69" s="301"/>
      <c r="AC69" s="299"/>
      <c r="AD69" s="300"/>
      <c r="AE69" s="301"/>
      <c r="AF69" s="302"/>
      <c r="AG69" s="300"/>
      <c r="AH69" s="301"/>
    </row>
    <row r="70" spans="1:34" ht="9.75" customHeight="1">
      <c r="A70" s="297"/>
      <c r="B70" s="298"/>
      <c r="C70" s="32"/>
      <c r="D70" s="32"/>
      <c r="E70" s="32"/>
      <c r="F70" s="32"/>
      <c r="G70" s="123"/>
      <c r="H70" s="299"/>
      <c r="I70" s="300"/>
      <c r="J70" s="301"/>
      <c r="K70" s="299"/>
      <c r="L70" s="300"/>
      <c r="M70" s="301"/>
      <c r="N70" s="299"/>
      <c r="O70" s="300"/>
      <c r="P70" s="301"/>
      <c r="Q70" s="299"/>
      <c r="R70" s="300"/>
      <c r="S70" s="301"/>
      <c r="T70" s="299"/>
      <c r="U70" s="300"/>
      <c r="V70" s="301"/>
      <c r="W70" s="299"/>
      <c r="X70" s="300"/>
      <c r="Y70" s="301"/>
      <c r="Z70" s="299"/>
      <c r="AA70" s="300"/>
      <c r="AB70" s="301"/>
      <c r="AC70" s="299"/>
      <c r="AD70" s="300"/>
      <c r="AE70" s="301"/>
      <c r="AF70" s="302"/>
      <c r="AG70" s="300"/>
      <c r="AH70" s="301"/>
    </row>
    <row r="71" spans="1:34" ht="9.75" customHeight="1">
      <c r="A71" s="41"/>
      <c r="B71" s="307"/>
      <c r="C71" s="32"/>
      <c r="D71" s="32"/>
      <c r="E71" s="32"/>
      <c r="F71" s="32"/>
      <c r="G71" s="308"/>
      <c r="H71" s="302"/>
      <c r="I71" s="300"/>
      <c r="J71" s="301"/>
      <c r="K71" s="302"/>
      <c r="L71" s="300"/>
      <c r="M71" s="301"/>
      <c r="N71" s="302"/>
      <c r="O71" s="300"/>
      <c r="P71" s="301"/>
      <c r="Q71" s="302"/>
      <c r="R71" s="300"/>
      <c r="S71" s="301"/>
      <c r="T71" s="302"/>
      <c r="U71" s="300"/>
      <c r="V71" s="301"/>
      <c r="W71" s="302"/>
      <c r="X71" s="300"/>
      <c r="Y71" s="301"/>
      <c r="Z71" s="302"/>
      <c r="AA71" s="300"/>
      <c r="AB71" s="301"/>
      <c r="AC71" s="302"/>
      <c r="AD71" s="300"/>
      <c r="AE71" s="301"/>
      <c r="AF71" s="302"/>
      <c r="AG71" s="300"/>
      <c r="AH71" s="301"/>
    </row>
    <row r="72" spans="1:34" ht="9.75" customHeight="1">
      <c r="A72" s="41"/>
      <c r="B72" s="307"/>
      <c r="C72" s="32"/>
      <c r="D72" s="32"/>
      <c r="E72" s="32"/>
      <c r="F72" s="32"/>
      <c r="G72" s="308"/>
      <c r="H72" s="302"/>
      <c r="I72" s="300"/>
      <c r="J72" s="301"/>
      <c r="K72" s="302"/>
      <c r="L72" s="300"/>
      <c r="M72" s="301"/>
      <c r="N72" s="302"/>
      <c r="O72" s="300"/>
      <c r="P72" s="301"/>
      <c r="Q72" s="302"/>
      <c r="R72" s="300"/>
      <c r="S72" s="301"/>
      <c r="T72" s="302"/>
      <c r="U72" s="300"/>
      <c r="V72" s="301"/>
      <c r="W72" s="302"/>
      <c r="X72" s="300"/>
      <c r="Y72" s="301"/>
      <c r="Z72" s="302"/>
      <c r="AA72" s="300"/>
      <c r="AB72" s="301"/>
      <c r="AC72" s="302"/>
      <c r="AD72" s="300"/>
      <c r="AE72" s="301"/>
      <c r="AF72" s="302"/>
      <c r="AG72" s="300"/>
      <c r="AH72" s="301"/>
    </row>
    <row r="73" spans="1:34" ht="12" customHeight="1">
      <c r="A73" s="31"/>
      <c r="B73" s="58"/>
      <c r="C73" s="58"/>
      <c r="D73" s="58"/>
      <c r="E73" s="351" t="s">
        <v>42</v>
      </c>
      <c r="F73" s="309"/>
      <c r="G73" s="310"/>
      <c r="H73" s="311"/>
      <c r="I73" s="312"/>
      <c r="J73" s="313"/>
      <c r="K73" s="311"/>
      <c r="L73" s="312"/>
      <c r="M73" s="313"/>
      <c r="N73" s="311"/>
      <c r="O73" s="312"/>
      <c r="P73" s="313"/>
      <c r="Q73" s="311"/>
      <c r="R73" s="312"/>
      <c r="S73" s="313"/>
      <c r="T73" s="311"/>
      <c r="U73" s="312"/>
      <c r="V73" s="313"/>
      <c r="W73" s="311"/>
      <c r="X73" s="312"/>
      <c r="Y73" s="313"/>
      <c r="Z73" s="311"/>
      <c r="AA73" s="312"/>
      <c r="AB73" s="313"/>
      <c r="AC73" s="314"/>
      <c r="AD73" s="315"/>
      <c r="AE73" s="316"/>
      <c r="AF73" s="314"/>
      <c r="AG73" s="315"/>
      <c r="AH73" s="316"/>
    </row>
    <row r="74" spans="1:34" ht="12.75">
      <c r="A74" s="352" t="s">
        <v>126</v>
      </c>
      <c r="B74" s="248"/>
      <c r="C74" s="248"/>
      <c r="D74" s="248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317"/>
    </row>
    <row r="75" spans="1:34" ht="12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18"/>
    </row>
  </sheetData>
  <sheetProtection password="B942" sheet="1"/>
  <mergeCells count="579">
    <mergeCell ref="AF73:AH73"/>
    <mergeCell ref="T73:V73"/>
    <mergeCell ref="W73:Y73"/>
    <mergeCell ref="Z73:AB73"/>
    <mergeCell ref="AC73:AE73"/>
    <mergeCell ref="H73:J73"/>
    <mergeCell ref="K73:M73"/>
    <mergeCell ref="N73:P73"/>
    <mergeCell ref="Q73:S73"/>
    <mergeCell ref="AF69:AH69"/>
    <mergeCell ref="AF70:AH70"/>
    <mergeCell ref="AF71:AH71"/>
    <mergeCell ref="AF72:AH72"/>
    <mergeCell ref="AF65:AH65"/>
    <mergeCell ref="AF66:AH66"/>
    <mergeCell ref="AF67:AH67"/>
    <mergeCell ref="AF68:AH68"/>
    <mergeCell ref="AF61:AH61"/>
    <mergeCell ref="AF62:AH62"/>
    <mergeCell ref="AF63:AH63"/>
    <mergeCell ref="AF64:AH64"/>
    <mergeCell ref="AF57:AH57"/>
    <mergeCell ref="AF58:AH58"/>
    <mergeCell ref="AF59:AH59"/>
    <mergeCell ref="AF60:AH60"/>
    <mergeCell ref="AF53:AH53"/>
    <mergeCell ref="AF54:AH54"/>
    <mergeCell ref="AF55:AH55"/>
    <mergeCell ref="AF56:AH56"/>
    <mergeCell ref="AF49:AH49"/>
    <mergeCell ref="AF50:AH50"/>
    <mergeCell ref="AF51:AH51"/>
    <mergeCell ref="AF52:AH52"/>
    <mergeCell ref="AF45:AH45"/>
    <mergeCell ref="AF46:AH46"/>
    <mergeCell ref="AF47:AH47"/>
    <mergeCell ref="AF48:AH48"/>
    <mergeCell ref="AF41:AH41"/>
    <mergeCell ref="AF42:AH42"/>
    <mergeCell ref="AF43:AH43"/>
    <mergeCell ref="AF44:AH44"/>
    <mergeCell ref="AF37:AH37"/>
    <mergeCell ref="AF38:AH38"/>
    <mergeCell ref="AF39:AH39"/>
    <mergeCell ref="AF40:AH40"/>
    <mergeCell ref="AF33:AH33"/>
    <mergeCell ref="AF34:AH34"/>
    <mergeCell ref="AF35:AH35"/>
    <mergeCell ref="AF36:AH36"/>
    <mergeCell ref="AF29:AH29"/>
    <mergeCell ref="AF30:AH30"/>
    <mergeCell ref="AF31:AH31"/>
    <mergeCell ref="AF32:AH32"/>
    <mergeCell ref="AF25:AH25"/>
    <mergeCell ref="AF26:AH26"/>
    <mergeCell ref="AF27:AH27"/>
    <mergeCell ref="AF28:AH28"/>
    <mergeCell ref="AF21:AH21"/>
    <mergeCell ref="AF22:AH22"/>
    <mergeCell ref="AF23:AH23"/>
    <mergeCell ref="AF24:AH24"/>
    <mergeCell ref="AF17:AH17"/>
    <mergeCell ref="AF18:AH18"/>
    <mergeCell ref="AF19:AH19"/>
    <mergeCell ref="AF20:AH20"/>
    <mergeCell ref="AC69:AE69"/>
    <mergeCell ref="AC70:AE70"/>
    <mergeCell ref="AC71:AE71"/>
    <mergeCell ref="AC72:AE72"/>
    <mergeCell ref="AC65:AE65"/>
    <mergeCell ref="AC66:AE66"/>
    <mergeCell ref="AC67:AE67"/>
    <mergeCell ref="AC68:AE68"/>
    <mergeCell ref="AC61:AE61"/>
    <mergeCell ref="AC62:AE62"/>
    <mergeCell ref="AC63:AE63"/>
    <mergeCell ref="AC64:AE64"/>
    <mergeCell ref="AC57:AE57"/>
    <mergeCell ref="AC58:AE58"/>
    <mergeCell ref="AC59:AE59"/>
    <mergeCell ref="AC60:AE60"/>
    <mergeCell ref="AC53:AE53"/>
    <mergeCell ref="AC54:AE54"/>
    <mergeCell ref="AC55:AE55"/>
    <mergeCell ref="AC56:AE56"/>
    <mergeCell ref="AC49:AE49"/>
    <mergeCell ref="AC50:AE50"/>
    <mergeCell ref="AC51:AE51"/>
    <mergeCell ref="AC52:AE52"/>
    <mergeCell ref="AC45:AE45"/>
    <mergeCell ref="AC46:AE46"/>
    <mergeCell ref="AC47:AE47"/>
    <mergeCell ref="AC48:AE48"/>
    <mergeCell ref="AC41:AE41"/>
    <mergeCell ref="AC42:AE42"/>
    <mergeCell ref="AC43:AE43"/>
    <mergeCell ref="AC44:AE44"/>
    <mergeCell ref="AC37:AE37"/>
    <mergeCell ref="AC38:AE38"/>
    <mergeCell ref="AC39:AE39"/>
    <mergeCell ref="AC40:AE40"/>
    <mergeCell ref="AC33:AE33"/>
    <mergeCell ref="AC34:AE34"/>
    <mergeCell ref="AC35:AE35"/>
    <mergeCell ref="AC36:AE36"/>
    <mergeCell ref="AC29:AE29"/>
    <mergeCell ref="AC30:AE30"/>
    <mergeCell ref="AC31:AE31"/>
    <mergeCell ref="AC32:AE32"/>
    <mergeCell ref="AC25:AE25"/>
    <mergeCell ref="AC26:AE26"/>
    <mergeCell ref="AC27:AE27"/>
    <mergeCell ref="AC28:AE28"/>
    <mergeCell ref="AC21:AE21"/>
    <mergeCell ref="AC22:AE22"/>
    <mergeCell ref="AC23:AE23"/>
    <mergeCell ref="AC24:AE24"/>
    <mergeCell ref="AC17:AE17"/>
    <mergeCell ref="AC18:AE18"/>
    <mergeCell ref="AC19:AE19"/>
    <mergeCell ref="AC20:AE20"/>
    <mergeCell ref="Z69:AB69"/>
    <mergeCell ref="Z70:AB70"/>
    <mergeCell ref="Z71:AB71"/>
    <mergeCell ref="Z72:AB72"/>
    <mergeCell ref="Z65:AB65"/>
    <mergeCell ref="Z66:AB66"/>
    <mergeCell ref="Z67:AB67"/>
    <mergeCell ref="Z68:AB68"/>
    <mergeCell ref="Z61:AB61"/>
    <mergeCell ref="Z62:AB62"/>
    <mergeCell ref="Z63:AB63"/>
    <mergeCell ref="Z64:AB64"/>
    <mergeCell ref="Z57:AB57"/>
    <mergeCell ref="Z58:AB58"/>
    <mergeCell ref="Z59:AB59"/>
    <mergeCell ref="Z60:AB60"/>
    <mergeCell ref="Z53:AB53"/>
    <mergeCell ref="Z54:AB54"/>
    <mergeCell ref="Z55:AB55"/>
    <mergeCell ref="Z56:AB56"/>
    <mergeCell ref="Z49:AB49"/>
    <mergeCell ref="Z50:AB50"/>
    <mergeCell ref="Z51:AB51"/>
    <mergeCell ref="Z52:AB52"/>
    <mergeCell ref="Z45:AB45"/>
    <mergeCell ref="Z46:AB46"/>
    <mergeCell ref="Z47:AB47"/>
    <mergeCell ref="Z48:AB48"/>
    <mergeCell ref="Z41:AB41"/>
    <mergeCell ref="Z42:AB42"/>
    <mergeCell ref="Z43:AB43"/>
    <mergeCell ref="Z44:AB44"/>
    <mergeCell ref="Z37:AB37"/>
    <mergeCell ref="Z38:AB38"/>
    <mergeCell ref="Z39:AB39"/>
    <mergeCell ref="Z40:AB40"/>
    <mergeCell ref="Z33:AB33"/>
    <mergeCell ref="Z34:AB34"/>
    <mergeCell ref="Z35:AB35"/>
    <mergeCell ref="Z36:AB36"/>
    <mergeCell ref="Z29:AB29"/>
    <mergeCell ref="Z30:AB30"/>
    <mergeCell ref="Z31:AB31"/>
    <mergeCell ref="Z32:AB32"/>
    <mergeCell ref="Z25:AB25"/>
    <mergeCell ref="Z26:AB26"/>
    <mergeCell ref="Z27:AB27"/>
    <mergeCell ref="Z28:AB28"/>
    <mergeCell ref="Z21:AB21"/>
    <mergeCell ref="Z22:AB22"/>
    <mergeCell ref="Z23:AB23"/>
    <mergeCell ref="Z24:AB24"/>
    <mergeCell ref="Z17:AB17"/>
    <mergeCell ref="Z18:AB18"/>
    <mergeCell ref="Z19:AB19"/>
    <mergeCell ref="Z20:AB20"/>
    <mergeCell ref="W69:Y69"/>
    <mergeCell ref="W70:Y70"/>
    <mergeCell ref="W71:Y71"/>
    <mergeCell ref="W72:Y72"/>
    <mergeCell ref="W65:Y65"/>
    <mergeCell ref="W66:Y66"/>
    <mergeCell ref="W67:Y67"/>
    <mergeCell ref="W68:Y68"/>
    <mergeCell ref="W61:Y61"/>
    <mergeCell ref="W62:Y62"/>
    <mergeCell ref="W63:Y63"/>
    <mergeCell ref="W64:Y64"/>
    <mergeCell ref="W57:Y57"/>
    <mergeCell ref="W58:Y58"/>
    <mergeCell ref="W59:Y59"/>
    <mergeCell ref="W60:Y60"/>
    <mergeCell ref="W53:Y53"/>
    <mergeCell ref="W54:Y54"/>
    <mergeCell ref="W55:Y55"/>
    <mergeCell ref="W56:Y56"/>
    <mergeCell ref="W49:Y49"/>
    <mergeCell ref="W50:Y50"/>
    <mergeCell ref="W51:Y51"/>
    <mergeCell ref="W52:Y52"/>
    <mergeCell ref="W45:Y45"/>
    <mergeCell ref="W46:Y46"/>
    <mergeCell ref="W47:Y47"/>
    <mergeCell ref="W48:Y48"/>
    <mergeCell ref="W41:Y41"/>
    <mergeCell ref="W42:Y42"/>
    <mergeCell ref="W43:Y43"/>
    <mergeCell ref="W44:Y44"/>
    <mergeCell ref="W37:Y37"/>
    <mergeCell ref="W38:Y38"/>
    <mergeCell ref="W39:Y39"/>
    <mergeCell ref="W40:Y40"/>
    <mergeCell ref="W33:Y33"/>
    <mergeCell ref="W34:Y34"/>
    <mergeCell ref="W35:Y35"/>
    <mergeCell ref="W36:Y36"/>
    <mergeCell ref="W29:Y29"/>
    <mergeCell ref="W30:Y30"/>
    <mergeCell ref="W31:Y31"/>
    <mergeCell ref="W32:Y32"/>
    <mergeCell ref="W25:Y25"/>
    <mergeCell ref="W26:Y26"/>
    <mergeCell ref="W27:Y27"/>
    <mergeCell ref="W28:Y28"/>
    <mergeCell ref="W21:Y21"/>
    <mergeCell ref="W22:Y22"/>
    <mergeCell ref="W23:Y23"/>
    <mergeCell ref="W24:Y24"/>
    <mergeCell ref="W17:Y17"/>
    <mergeCell ref="W18:Y18"/>
    <mergeCell ref="W19:Y19"/>
    <mergeCell ref="W20:Y20"/>
    <mergeCell ref="T69:V69"/>
    <mergeCell ref="T70:V70"/>
    <mergeCell ref="T71:V71"/>
    <mergeCell ref="T72:V72"/>
    <mergeCell ref="T65:V65"/>
    <mergeCell ref="T66:V66"/>
    <mergeCell ref="T67:V67"/>
    <mergeCell ref="T68:V68"/>
    <mergeCell ref="T61:V61"/>
    <mergeCell ref="T62:V62"/>
    <mergeCell ref="T63:V63"/>
    <mergeCell ref="T64:V64"/>
    <mergeCell ref="T57:V57"/>
    <mergeCell ref="T58:V58"/>
    <mergeCell ref="T59:V59"/>
    <mergeCell ref="T60:V60"/>
    <mergeCell ref="T53:V53"/>
    <mergeCell ref="T54:V54"/>
    <mergeCell ref="T55:V55"/>
    <mergeCell ref="T56:V56"/>
    <mergeCell ref="T49:V49"/>
    <mergeCell ref="T50:V50"/>
    <mergeCell ref="T51:V51"/>
    <mergeCell ref="T52:V52"/>
    <mergeCell ref="T45:V45"/>
    <mergeCell ref="T46:V46"/>
    <mergeCell ref="T47:V47"/>
    <mergeCell ref="T48:V48"/>
    <mergeCell ref="T41:V41"/>
    <mergeCell ref="T42:V42"/>
    <mergeCell ref="T43:V43"/>
    <mergeCell ref="T44:V44"/>
    <mergeCell ref="T38:V38"/>
    <mergeCell ref="T39:V39"/>
    <mergeCell ref="T40:V40"/>
    <mergeCell ref="T33:V33"/>
    <mergeCell ref="T34:V34"/>
    <mergeCell ref="T35:V35"/>
    <mergeCell ref="T36:V36"/>
    <mergeCell ref="T32:V32"/>
    <mergeCell ref="T25:V25"/>
    <mergeCell ref="T26:V26"/>
    <mergeCell ref="T27:V27"/>
    <mergeCell ref="T28:V28"/>
    <mergeCell ref="T37:V37"/>
    <mergeCell ref="T21:V21"/>
    <mergeCell ref="T22:V22"/>
    <mergeCell ref="T23:V23"/>
    <mergeCell ref="T24:V24"/>
    <mergeCell ref="T17:V17"/>
    <mergeCell ref="T18:V18"/>
    <mergeCell ref="T19:V19"/>
    <mergeCell ref="T20:V20"/>
    <mergeCell ref="Q69:S69"/>
    <mergeCell ref="Q70:S70"/>
    <mergeCell ref="Q71:S71"/>
    <mergeCell ref="Q72:S72"/>
    <mergeCell ref="Q65:S65"/>
    <mergeCell ref="Q66:S66"/>
    <mergeCell ref="Q67:S67"/>
    <mergeCell ref="Q68:S68"/>
    <mergeCell ref="Q61:S61"/>
    <mergeCell ref="Q62:S62"/>
    <mergeCell ref="Q63:S63"/>
    <mergeCell ref="Q64:S64"/>
    <mergeCell ref="Q58:S58"/>
    <mergeCell ref="Q59:S59"/>
    <mergeCell ref="Q60:S60"/>
    <mergeCell ref="Q53:S53"/>
    <mergeCell ref="Q54:S54"/>
    <mergeCell ref="Q55:S55"/>
    <mergeCell ref="Q56:S56"/>
    <mergeCell ref="Q49:S49"/>
    <mergeCell ref="Q50:S50"/>
    <mergeCell ref="Q51:S51"/>
    <mergeCell ref="Q52:S52"/>
    <mergeCell ref="Q45:S45"/>
    <mergeCell ref="Q46:S46"/>
    <mergeCell ref="Q47:S47"/>
    <mergeCell ref="Q48:S48"/>
    <mergeCell ref="Q43:S43"/>
    <mergeCell ref="Q44:S44"/>
    <mergeCell ref="Q38:S38"/>
    <mergeCell ref="Q39:S39"/>
    <mergeCell ref="Q33:S33"/>
    <mergeCell ref="Q34:S34"/>
    <mergeCell ref="Q35:S35"/>
    <mergeCell ref="Q36:S36"/>
    <mergeCell ref="Q32:S32"/>
    <mergeCell ref="Q25:S25"/>
    <mergeCell ref="Q26:S26"/>
    <mergeCell ref="Q27:S27"/>
    <mergeCell ref="Q28:S28"/>
    <mergeCell ref="Q37:S37"/>
    <mergeCell ref="N72:P72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N68:P68"/>
    <mergeCell ref="N69:P69"/>
    <mergeCell ref="N70:P70"/>
    <mergeCell ref="N71:P71"/>
    <mergeCell ref="N64:P64"/>
    <mergeCell ref="N65:P65"/>
    <mergeCell ref="N66:P66"/>
    <mergeCell ref="N67:P67"/>
    <mergeCell ref="N60:P60"/>
    <mergeCell ref="N61:P61"/>
    <mergeCell ref="N62:P62"/>
    <mergeCell ref="N63:P63"/>
    <mergeCell ref="N56:P56"/>
    <mergeCell ref="N57:P57"/>
    <mergeCell ref="N58:P58"/>
    <mergeCell ref="N59:P59"/>
    <mergeCell ref="N53:P53"/>
    <mergeCell ref="N54:P54"/>
    <mergeCell ref="N55:P55"/>
    <mergeCell ref="N48:P48"/>
    <mergeCell ref="N49:P49"/>
    <mergeCell ref="N50:P50"/>
    <mergeCell ref="N51:P51"/>
    <mergeCell ref="N44:P44"/>
    <mergeCell ref="N45:P45"/>
    <mergeCell ref="N46:P46"/>
    <mergeCell ref="N47:P47"/>
    <mergeCell ref="N43:P43"/>
    <mergeCell ref="N52:P52"/>
    <mergeCell ref="N36:P36"/>
    <mergeCell ref="N37:P37"/>
    <mergeCell ref="N38:P38"/>
    <mergeCell ref="N39:P39"/>
    <mergeCell ref="N32:P32"/>
    <mergeCell ref="N33:P33"/>
    <mergeCell ref="N34:P34"/>
    <mergeCell ref="N35:P35"/>
    <mergeCell ref="N28:P28"/>
    <mergeCell ref="N29:P29"/>
    <mergeCell ref="N30:P30"/>
    <mergeCell ref="N31:P31"/>
    <mergeCell ref="N24:P24"/>
    <mergeCell ref="N25:P25"/>
    <mergeCell ref="N26:P26"/>
    <mergeCell ref="N27:P27"/>
    <mergeCell ref="K71:M71"/>
    <mergeCell ref="K72:M72"/>
    <mergeCell ref="N16:P16"/>
    <mergeCell ref="N17:P17"/>
    <mergeCell ref="N18:P18"/>
    <mergeCell ref="N19:P19"/>
    <mergeCell ref="N20:P20"/>
    <mergeCell ref="N21:P21"/>
    <mergeCell ref="N22:P22"/>
    <mergeCell ref="N23:P23"/>
    <mergeCell ref="K67:M67"/>
    <mergeCell ref="K68:M68"/>
    <mergeCell ref="K69:M69"/>
    <mergeCell ref="K70:M70"/>
    <mergeCell ref="K63:M63"/>
    <mergeCell ref="K64:M64"/>
    <mergeCell ref="K65:M65"/>
    <mergeCell ref="K66:M66"/>
    <mergeCell ref="K59:M59"/>
    <mergeCell ref="K60:M60"/>
    <mergeCell ref="K61:M61"/>
    <mergeCell ref="K62:M62"/>
    <mergeCell ref="K55:M55"/>
    <mergeCell ref="K56:M56"/>
    <mergeCell ref="K57:M57"/>
    <mergeCell ref="K58:M58"/>
    <mergeCell ref="K52:M52"/>
    <mergeCell ref="K53:M53"/>
    <mergeCell ref="K54:M54"/>
    <mergeCell ref="K47:M47"/>
    <mergeCell ref="K48:M48"/>
    <mergeCell ref="K49:M49"/>
    <mergeCell ref="K50:M50"/>
    <mergeCell ref="K43:M43"/>
    <mergeCell ref="K44:M44"/>
    <mergeCell ref="K45:M45"/>
    <mergeCell ref="K46:M46"/>
    <mergeCell ref="K39:M39"/>
    <mergeCell ref="K51:M51"/>
    <mergeCell ref="K35:M35"/>
    <mergeCell ref="K36:M36"/>
    <mergeCell ref="K37:M37"/>
    <mergeCell ref="K38:M38"/>
    <mergeCell ref="K31:M31"/>
    <mergeCell ref="K32:M32"/>
    <mergeCell ref="K33:M33"/>
    <mergeCell ref="K34:M34"/>
    <mergeCell ref="K27:M27"/>
    <mergeCell ref="K28:M28"/>
    <mergeCell ref="K29:M29"/>
    <mergeCell ref="K30:M30"/>
    <mergeCell ref="K23:M23"/>
    <mergeCell ref="K24:M24"/>
    <mergeCell ref="K25:M25"/>
    <mergeCell ref="K26:M26"/>
    <mergeCell ref="H70:J70"/>
    <mergeCell ref="H71:J71"/>
    <mergeCell ref="H72:J72"/>
    <mergeCell ref="K16:M16"/>
    <mergeCell ref="K17:M17"/>
    <mergeCell ref="K18:M18"/>
    <mergeCell ref="K19:M19"/>
    <mergeCell ref="K20:M20"/>
    <mergeCell ref="K21:M21"/>
    <mergeCell ref="K22:M22"/>
    <mergeCell ref="H66:J66"/>
    <mergeCell ref="H67:J67"/>
    <mergeCell ref="H68:J68"/>
    <mergeCell ref="H69:J69"/>
    <mergeCell ref="H62:J62"/>
    <mergeCell ref="H63:J63"/>
    <mergeCell ref="H64:J64"/>
    <mergeCell ref="H65:J65"/>
    <mergeCell ref="H58:J58"/>
    <mergeCell ref="H59:J59"/>
    <mergeCell ref="H60:J60"/>
    <mergeCell ref="H61:J61"/>
    <mergeCell ref="H54:J54"/>
    <mergeCell ref="H55:J55"/>
    <mergeCell ref="H56:J56"/>
    <mergeCell ref="H57:J57"/>
    <mergeCell ref="H51:J51"/>
    <mergeCell ref="H52:J52"/>
    <mergeCell ref="H53:J53"/>
    <mergeCell ref="H46:J46"/>
    <mergeCell ref="H47:J47"/>
    <mergeCell ref="H48:J48"/>
    <mergeCell ref="H49:J49"/>
    <mergeCell ref="H43:J43"/>
    <mergeCell ref="H44:J44"/>
    <mergeCell ref="H45:J45"/>
    <mergeCell ref="H38:J38"/>
    <mergeCell ref="H39:J39"/>
    <mergeCell ref="H50:J50"/>
    <mergeCell ref="H34:J34"/>
    <mergeCell ref="H35:J35"/>
    <mergeCell ref="H36:J36"/>
    <mergeCell ref="H37:J37"/>
    <mergeCell ref="H30:J30"/>
    <mergeCell ref="H31:J31"/>
    <mergeCell ref="H32:J32"/>
    <mergeCell ref="H33:J33"/>
    <mergeCell ref="H26:J26"/>
    <mergeCell ref="H27:J27"/>
    <mergeCell ref="H28:J28"/>
    <mergeCell ref="H29:J29"/>
    <mergeCell ref="H22:J22"/>
    <mergeCell ref="H23:J23"/>
    <mergeCell ref="H24:J24"/>
    <mergeCell ref="H25:J25"/>
    <mergeCell ref="H18:J18"/>
    <mergeCell ref="H19:J19"/>
    <mergeCell ref="H20:J20"/>
    <mergeCell ref="H21:J21"/>
    <mergeCell ref="AG6:AH6"/>
    <mergeCell ref="H16:J16"/>
    <mergeCell ref="AC16:AE16"/>
    <mergeCell ref="AF16:AH16"/>
    <mergeCell ref="K15:M15"/>
    <mergeCell ref="Q15:S15"/>
    <mergeCell ref="E4:H4"/>
    <mergeCell ref="E5:H5"/>
    <mergeCell ref="E6:H6"/>
    <mergeCell ref="T16:V16"/>
    <mergeCell ref="W16:Y16"/>
    <mergeCell ref="Z16:AB16"/>
    <mergeCell ref="U4:V4"/>
    <mergeCell ref="U5:V5"/>
    <mergeCell ref="N15:P15"/>
    <mergeCell ref="H15:J15"/>
    <mergeCell ref="AG2:AH2"/>
    <mergeCell ref="AG3:AH3"/>
    <mergeCell ref="AG4:AH4"/>
    <mergeCell ref="AG5:AH5"/>
    <mergeCell ref="Q14:V14"/>
    <mergeCell ref="H14:M14"/>
    <mergeCell ref="N14:P14"/>
    <mergeCell ref="Q13:Y13"/>
    <mergeCell ref="AD11:AF11"/>
    <mergeCell ref="AD12:AF12"/>
    <mergeCell ref="T15:V15"/>
    <mergeCell ref="W14:Y14"/>
    <mergeCell ref="W15:Y15"/>
    <mergeCell ref="AF13:AH13"/>
    <mergeCell ref="AF14:AH14"/>
    <mergeCell ref="AF15:AH15"/>
    <mergeCell ref="AC14:AE14"/>
    <mergeCell ref="Z14:AB14"/>
    <mergeCell ref="Z15:AB15"/>
    <mergeCell ref="AC15:AE15"/>
    <mergeCell ref="H13:P13"/>
    <mergeCell ref="Z13:AB13"/>
    <mergeCell ref="AC13:AE13"/>
    <mergeCell ref="V11:X11"/>
    <mergeCell ref="V12:X12"/>
    <mergeCell ref="Z12:AB12"/>
    <mergeCell ref="Z11:AB11"/>
    <mergeCell ref="R12:T12"/>
    <mergeCell ref="J11:L11"/>
    <mergeCell ref="J12:L12"/>
    <mergeCell ref="Z10:AB10"/>
    <mergeCell ref="Z9:AB9"/>
    <mergeCell ref="Z8:AB8"/>
    <mergeCell ref="AD8:AF8"/>
    <mergeCell ref="AD9:AF9"/>
    <mergeCell ref="AD10:AF10"/>
    <mergeCell ref="V8:X8"/>
    <mergeCell ref="V9:X9"/>
    <mergeCell ref="V10:X10"/>
    <mergeCell ref="R11:T11"/>
    <mergeCell ref="R10:T10"/>
    <mergeCell ref="R9:T9"/>
    <mergeCell ref="B12:D12"/>
    <mergeCell ref="F8:H8"/>
    <mergeCell ref="F9:H9"/>
    <mergeCell ref="F10:H10"/>
    <mergeCell ref="F11:H11"/>
    <mergeCell ref="R8:T8"/>
    <mergeCell ref="B11:D11"/>
    <mergeCell ref="F12:H12"/>
    <mergeCell ref="N9:P9"/>
    <mergeCell ref="J10:L10"/>
    <mergeCell ref="I5:K6"/>
    <mergeCell ref="N8:P8"/>
    <mergeCell ref="N10:P10"/>
    <mergeCell ref="N11:P11"/>
    <mergeCell ref="N12:P12"/>
    <mergeCell ref="Y1:AH1"/>
    <mergeCell ref="E3:P3"/>
    <mergeCell ref="E2:Y2"/>
    <mergeCell ref="H17:J17"/>
    <mergeCell ref="L4:P4"/>
    <mergeCell ref="B8:D8"/>
    <mergeCell ref="B9:D9"/>
    <mergeCell ref="B10:D10"/>
    <mergeCell ref="J8:L8"/>
    <mergeCell ref="J9:L9"/>
  </mergeCells>
  <printOptions/>
  <pageMargins left="0.5118110236220472" right="0.15748031496062992" top="0.5118110236220472" bottom="0.4330708661417323" header="0.2362204724409449" footer="0.2755905511811024"/>
  <pageSetup horizontalDpi="96" verticalDpi="96" orientation="portrait" paperSize="9" r:id="rId1"/>
  <headerFooter alignWithMargins="0">
    <oddHeader>&amp;LDiagnostische toets</oddHeader>
    <oddFooter>&amp;L381323&amp;CBlz.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>
        <v>1</v>
      </c>
      <c r="B1" s="5" t="s">
        <v>132</v>
      </c>
    </row>
    <row r="2" spans="1:2" ht="12.75">
      <c r="A2">
        <v>2</v>
      </c>
      <c r="B2" s="5" t="s">
        <v>133</v>
      </c>
    </row>
    <row r="3" spans="1:2" ht="12.75">
      <c r="A3">
        <v>3</v>
      </c>
      <c r="B3" s="5" t="s">
        <v>134</v>
      </c>
    </row>
    <row r="4" spans="1:2" ht="12.75">
      <c r="A4">
        <v>4</v>
      </c>
      <c r="B4" s="5" t="s">
        <v>135</v>
      </c>
    </row>
    <row r="5" spans="1:2" ht="12.75">
      <c r="A5">
        <v>5</v>
      </c>
      <c r="B5" s="5" t="s">
        <v>136</v>
      </c>
    </row>
    <row r="11" ht="12.75">
      <c r="A11" t="s">
        <v>137</v>
      </c>
    </row>
    <row r="12" ht="12.75">
      <c r="A12" t="s">
        <v>138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VSR Formulieren</dc:title>
  <dc:subject>VSR-KMS#3</dc:subject>
  <dc:creator>F Veneman</dc:creator>
  <cp:keywords>VSR-KMS lijst formulieren</cp:keywords>
  <dc:description>De formulieren zoals ze gehanteerd worden m.i.v. 2014</dc:description>
  <cp:lastModifiedBy>F. Veneman</cp:lastModifiedBy>
  <cp:lastPrinted>2014-05-15T13:55:37Z</cp:lastPrinted>
  <dcterms:created xsi:type="dcterms:W3CDTF">2002-10-22T11:58:16Z</dcterms:created>
  <dcterms:modified xsi:type="dcterms:W3CDTF">2014-07-11T09:51:40Z</dcterms:modified>
  <cp:category>VSR KMS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